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KseniaB\Documents\DOKUMENTY\Szkoły - zamówienia różne\Żywienie 2021\SIWZ i załączniki I\ZAŁĄCZNIKI nr 6\ze szkół\ZSP Rudziczka\"/>
    </mc:Choice>
  </mc:AlternateContent>
  <xr:revisionPtr revIDLastSave="0" documentId="13_ncr:1_{2EEF0432-161E-4A31-93F7-EE60447444B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H7" i="1" l="1"/>
  <c r="H146" i="1" s="1"/>
  <c r="G7" i="1"/>
  <c r="I7" i="1" s="1"/>
  <c r="I146" i="1" s="1"/>
</calcChain>
</file>

<file path=xl/sharedStrings.xml><?xml version="1.0" encoding="utf-8"?>
<sst xmlns="http://schemas.openxmlformats.org/spreadsheetml/2006/main" count="293" uniqueCount="156">
  <si>
    <t>L.p.</t>
  </si>
  <si>
    <t>Nazwa asortymentu</t>
  </si>
  <si>
    <t>Jedn. Miary</t>
  </si>
  <si>
    <t>Ilość</t>
  </si>
  <si>
    <t>cena jednostkowa netto w zł</t>
  </si>
  <si>
    <t>Stawka VAT</t>
  </si>
  <si>
    <t>Cena jednostkowa brutto w zł</t>
  </si>
  <si>
    <t>(podpis i pieczęć osoby/osób uprawnionych do  reprezentowania  Wykonawcy)</t>
  </si>
  <si>
    <t>Miejscowość, data</t>
  </si>
  <si>
    <t>……………………………………………………</t>
  </si>
  <si>
    <t>SUMA:</t>
  </si>
  <si>
    <t>Wartość netto w zł (kol.3 x kol.4)</t>
  </si>
  <si>
    <t>Wartość brutto w zł (kol.3 x kol.6)</t>
  </si>
  <si>
    <t>……………………………………………………………………………………………………………………..</t>
  </si>
  <si>
    <t>szt.</t>
  </si>
  <si>
    <t>RÓŻNE ARTYKUŁY SPOŻYWCZE - ZSP RUDZICZKA</t>
  </si>
  <si>
    <t>Groch łuszczony połówki 500g</t>
  </si>
  <si>
    <t>Fasola biała Jaś średnia 500g</t>
  </si>
  <si>
    <t>Fasola czerwona 500g</t>
  </si>
  <si>
    <t>Marchewka mini mrożona450g</t>
  </si>
  <si>
    <t>Warzywa na patelnię/bez frytek, pędów bambusa, ziemniaków/450g</t>
  </si>
  <si>
    <t>Mieszanka włoska mrożona, Składniki: warzywa w zmiennych proporcjach: cukinia, fasola szparagowa płaskostrąkowa, marchew, kalafior, głąbiki brokuła, brokuły,  450g-500g</t>
  </si>
  <si>
    <t>Bukiet jarzyn na zupę/bez brukselki/mrożona 450g</t>
  </si>
  <si>
    <t>Brokuł mrożony różyczki 450g</t>
  </si>
  <si>
    <t>Kalafior mrożony różyczki 450g</t>
  </si>
  <si>
    <t>Groszek mrożony 450g</t>
  </si>
  <si>
    <t>Fasolka szparagowa mrożona 450g</t>
  </si>
  <si>
    <t>Seler konserwowy, słoik szklany 370ml</t>
  </si>
  <si>
    <t>Kukurydza konserwowa bez konserwantów-puszka 400g</t>
  </si>
  <si>
    <t>Fasolka czerwona konserwowa- puszka 400g</t>
  </si>
  <si>
    <t>Groszek konserwowy bez konserwantów- puszka 400g</t>
  </si>
  <si>
    <t>Ciecierzyca konserwowa 400g</t>
  </si>
  <si>
    <t>Pomidory krojone bez skórki 400g,  składniki: pomidory krojone , sok pomidorowy, sól, regulator kwasowości: kwas cytrynowy</t>
  </si>
  <si>
    <t>Koncentrat pomidorowy 190g-200g, 30%, bez konserwantów, zawartość ekstraktu 30%±2%</t>
  </si>
  <si>
    <t>Nasiona dyni  100g bez dodatku cukru i substancji słodzących, soli i tłuszczów</t>
  </si>
  <si>
    <t>Nasiona słonecznika 200g bez dodatku cukru i substancji słodzących, soli i tłuszczów</t>
  </si>
  <si>
    <t>Nasiona sezamu 100g bez dodatku cukru i substancji słodzących, soli i tłuszczów</t>
  </si>
  <si>
    <t>Morela suszona 200g</t>
  </si>
  <si>
    <t>Śliwka suszona bez pestek 200g</t>
  </si>
  <si>
    <t>Cripsy natural 18g</t>
  </si>
  <si>
    <t>Cripsy natural 10g</t>
  </si>
  <si>
    <t>Kokos wiórki 100g</t>
  </si>
  <si>
    <t>Mieszanka kompotowa 2500g mrożona</t>
  </si>
  <si>
    <t>Porzeczka czarna mrożona 2500g</t>
  </si>
  <si>
    <t>Aronia mrożona 2500g</t>
  </si>
  <si>
    <t>Truskawka mrożona 450g</t>
  </si>
  <si>
    <t>Malina mrożona 300g</t>
  </si>
  <si>
    <t>Śliwka mrożona 450</t>
  </si>
  <si>
    <t>Wiśnia mrożona 450g</t>
  </si>
  <si>
    <t>Dżem 100% z owoców extra gładki różne smaki , kl I 220g-240g, cechy: bez kawałków owoców, słodzony sokiem jabłkowym, 100 g owoców użyto do wyprodukowania 100 g produktu</t>
  </si>
  <si>
    <t>Sok wieloowocowy lub jednoowocowy100%, 200ml, z zagęszczonego soku, bez dodatku cukru</t>
  </si>
  <si>
    <t xml:space="preserve">Sok jabłkowy 100%bez dodatku cukru, 1L </t>
  </si>
  <si>
    <t>Sok pomarańczowy 100%  1L bez dodatku cukru</t>
  </si>
  <si>
    <t>Sok multiwitamina 100%  1Lbez dodatku cukru</t>
  </si>
  <si>
    <t>Mus 100% ,100g owocowy, owocowo-warzywny  bez dodatku cukru , bez konserwantów, bogactwo błonnika, składniki: przeciery z: jabłek, marchwi owoców, soki z zagęszczonych soków z: jabłek i marchwi ,aromaty</t>
  </si>
  <si>
    <t>Miód naturalny wielokwiatowy 400g</t>
  </si>
  <si>
    <t>Miód naturalny wielokwiatowy 1200g</t>
  </si>
  <si>
    <t>Mąka pszenna poznańska typ 500 1kg</t>
  </si>
  <si>
    <t>Mąka ziemniaczana superior 1kg</t>
  </si>
  <si>
    <t>Budyń  różne smaki 35g -60g bez dodatku cukru</t>
  </si>
  <si>
    <t>Ryz długoziarnisty biały w woreczkach 4x100g</t>
  </si>
  <si>
    <t>Ryż brązowy 4x100g</t>
  </si>
  <si>
    <t>Kasza jęczmienna perłowa w woreczkach 4x100g</t>
  </si>
  <si>
    <t>Kasza jaglana 4x100g</t>
  </si>
  <si>
    <t>Kasza gryczana prażona w woreczkach 4x100g</t>
  </si>
  <si>
    <t>Kasza manna 1kg</t>
  </si>
  <si>
    <t>Płatki owsiane górskie 500g</t>
  </si>
  <si>
    <t>Makaron małe muszelki 500g, sporządzony z najwyższej jakości mąki, zawiera pszenicę durum, po ugotowaniu nie skleja się, jest twardy i sprężysty, zachowuje naturalny zapach i kolor. Informacja o wartości odżywczej w 100 g produktu: Wartość energetyczna 1487 kJ /351 kcal, tłuszcz 1,4g w tym kwasy tłuszczowe nasycone 0,4g, węglowodany 70g w tym cukry 4,2g, błonnik 3,0g, sól 0,03g, zawartość soli wynika wyłącznie z obecności naturalnie występującego sodu.</t>
  </si>
  <si>
    <t>Makaron luksusowy  wałkowany 5 jajeczny nitki 250 g, składniki:mąka makaronowa z pszenicy zwyczajnej, mąka makaronowa z pszenicy durum, pasteryzowana masa jajowa 20% (odpowiada proporcji 5 jaj na 1 kg mąki), woda.  Informacja o wartości odżywczej w 100 g produktu: Wartość energetyczna 1582 kJ /374 kcal, tłuszcz 3,7g w tym kwasy tłuszczowe nasycone 1,1g, węglowodany 71,0g w tym cukry 2,1g, błonnik 2,4g, białko 12,9g, sól 0,02g.</t>
  </si>
  <si>
    <t>Makaron spaghetti 500g,  sporządzony z najwyższej jakości mąki, zawiera pszenicę durum, po ugotowaniu nie skleja się, jest twardy i sprężysty, zachowuje naturalny zapach i kolor.  Informacja o wartości odżywczej w 100 g produktu: Wartość energetyczna 1487 kJ /351 kcal, tłuszcz 1,4g w tym kwasy tłuszczowe nasycone 0,4g, węglowodany 70g w tym cukry 4,2g, błonnik 3,0g, białko 13g, sól 0,03g, zawartość soli wynika wyłącznie z obecności naturalnie występującego sodu.</t>
  </si>
  <si>
    <t>Makaron pełnoziarnisty spaghetti 400g. Informacja o wartości odżywczej w 100 g produktu: Wartość energetyczna 1435 kJ /340 kcal, tłuszcz 3,2g w tym kwasy tłuszczowe nasycone 0,6g, węglowodany 58g w tym cukry 3,1g, błonnik 9,5g, białko 15g, sól 0g. Składniki mineralne oraz błonnik w 100 g makaronu ugotowanego: fosfor 120mg (17%), Mangan 1,23mg (62%), żelazo 2,06 mg (15%), błonnik 3,4g.</t>
  </si>
  <si>
    <t>Makaron pełnoziarnisty świdry fusilli 400g, składniki:mąka makaronowa pszenna pełnoziarnista. Informacja o wartości odżywczej w 100 g produktu: Wartość energetyczna 1435 kJ /340 kcal, tłuszcz 3,2g w tym kwasy tłuszczowe nasycone 0,6g, węglowodany 58g w tym cukry 3,1g, błonnik 9,5g, białko 15g, sól 0g. Składniki mineralne oraz błonnik w 100 g makaronu ugotowanego: fosfor 120mg (17%), Mangan 1,23mg (62%), żelazo 2,06 mg (15%), błonnik 3,4g.</t>
  </si>
  <si>
    <t>Makaron łazanka 500g, sporządzony z najwyższej jakości mąki, zawiera pszenicę durum, po ugotowaniu nie skleja się, jest twardy i sprężysty, zachowuje naturalny zapach i kolor.  Informacja o wartości odżywczej w 100 g produktu: Wartość energetyczna 1487 kJ /351 kcal, tłuszcz 1,4g w tym kwasy tłuszczowe nasycone 0,4g, węglowodany 70g w tym cukry 4,2g, błonnik 3,0g, białko 13g, sól 0,03g, zawartość soli wynika wyłącznie z obecności naturalnie występującego sodu.</t>
  </si>
  <si>
    <t>Groszek ptysiowy 80g/zawartość w 100g.produktu-cukier poniżej15g,sól-0,12g,tłuszcz 10g/</t>
  </si>
  <si>
    <t>Galaretka owocowa bez sztucznych barwników 71g- śr .wart. Odż w 100g deseru:cukier 10,3g, sół 0,00g</t>
  </si>
  <si>
    <t>Kisiel owocowy , bez sztucznych barwników 77g ,śr.wartość odżywcza w 100g gotowego deseru-cukier 7,1g, sól 0,03g</t>
  </si>
  <si>
    <t>Cukier biały kryształ paczkowany- 1kg</t>
  </si>
  <si>
    <t>Cukier puder 400g</t>
  </si>
  <si>
    <t>Cukier waniliowy 30 g</t>
  </si>
  <si>
    <t>Proszek do pieczenia 30g</t>
  </si>
  <si>
    <t>Soda oczyszczona 80g</t>
  </si>
  <si>
    <t>Kawa zbożowa rozpuszczalna 150g karton, skład- zboża 72%/jęczmień, żyto/, cykoria, burak cukrowy</t>
  </si>
  <si>
    <t>Herbata owocowa 100% natury, z dużych kawałków owoców, różne smaki 20saszetek, 54g, z naturalnym aromatem, zawiera wyłącznie naturalne składniki</t>
  </si>
  <si>
    <t>Herbata ziołowa miętowa 20 torebek</t>
  </si>
  <si>
    <t xml:space="preserve">Niskozmineralizowana naturalna woda mineralna,  niegazowana.1,5l </t>
  </si>
  <si>
    <t>Niskozmineralizowana naturalna woda mineralna,  niegazowana.0,5l</t>
  </si>
  <si>
    <t>Sól spożywcza jodowana 1kg</t>
  </si>
  <si>
    <t>Sól spożywcza o obniżonej zawartości sodu /sodowo-potasowa/ 1kg</t>
  </si>
  <si>
    <t>Sól morska o obniżonej zawartości sodu  /sodowo-potasowa/ drobnoziarnista 1kg</t>
  </si>
  <si>
    <t xml:space="preserve">Natka pietruszki suszona 6g </t>
  </si>
  <si>
    <t xml:space="preserve">Koperek suszony 6g </t>
  </si>
  <si>
    <t xml:space="preserve">Majeranek 8g </t>
  </si>
  <si>
    <t xml:space="preserve">Zioła prowansalskie 10g </t>
  </si>
  <si>
    <t xml:space="preserve">Bazylia 10g </t>
  </si>
  <si>
    <t>Oregano 10g</t>
  </si>
  <si>
    <t xml:space="preserve">Cynamon mielony 15g </t>
  </si>
  <si>
    <t>Goździki 10g</t>
  </si>
  <si>
    <t>Gałka muszkatołowa mielona 15g</t>
  </si>
  <si>
    <t>Pieprz czarny drobnomielony 20g</t>
  </si>
  <si>
    <t xml:space="preserve">Liść laurowy 6g </t>
  </si>
  <si>
    <t xml:space="preserve">Ziele angielskie mielone 15g </t>
  </si>
  <si>
    <t xml:space="preserve">Czosnek granulowany 20g </t>
  </si>
  <si>
    <t xml:space="preserve">Papryka słodka mielona 20 g </t>
  </si>
  <si>
    <t xml:space="preserve">Papryka ostra mielona 20 g </t>
  </si>
  <si>
    <t>Tymianek 10g</t>
  </si>
  <si>
    <t>Lubczyk 10g</t>
  </si>
  <si>
    <t>Kolendra 15g</t>
  </si>
  <si>
    <t>Kurkuma 20g</t>
  </si>
  <si>
    <t>Imbir mielony 15g</t>
  </si>
  <si>
    <t>Pieprz ziołowy 20g</t>
  </si>
  <si>
    <t>Estragon  10g</t>
  </si>
  <si>
    <t>Kminek mielony 20g</t>
  </si>
  <si>
    <t>Ocet balsamiczny  biały 250ml</t>
  </si>
  <si>
    <t>Kakao naturalne ciemne o obniżonej zawartości tłuszczu (zawartość tłuszczu kakaowego 10-12%) 150g</t>
  </si>
  <si>
    <t>Majonez  400g-500g, bez konserwantów.  Składniki: olej rzepakowy, żółtko jaja 6,0%, ocet, musztarda (woda, gorczyca, ocet, sól, cukier, przyprawy, aromat), cukier, sól, przyprawy, przeciwutleniacz (E 385), regulator kwasowości (kwas cytrynowy).</t>
  </si>
  <si>
    <t>Majonez  700g bez konserwantów, składniki: olej rzepakowy, żółtko jaja 6,0%, ocet, musztarda (woda, gorczyca, ocet, sól, cukier, przyprawy, aromat), cukier, sól, przyprawy, przeciwutleniacz (E 385), regulator kwasowości (kwas cytrynowy).</t>
  </si>
  <si>
    <t>Keczup, łagodny 410g-500g , pomidory (180 g na 100 g ketchupu), bez substancji konserwujących.</t>
  </si>
  <si>
    <t>Keczup dla dzieci 227g, Składniki :pomidory (185 g na 100 g ketchupu), cukier, ocet, sól, aromaty naturalne</t>
  </si>
  <si>
    <t>Chrzan tarty słoiczek 175g</t>
  </si>
  <si>
    <t>Musztarda delikatesowa 180g</t>
  </si>
  <si>
    <t>Żurek śląski folia, kubek 500g</t>
  </si>
  <si>
    <t>Wafle ryżowe 130g mix</t>
  </si>
  <si>
    <t xml:space="preserve">Chrupki kukurydziane bez konserwantów i glutenu 250g, bez cukru,sól poniżej 0,12g </t>
  </si>
  <si>
    <t>Wafle tortowe 150g</t>
  </si>
  <si>
    <t>Czekolada gorzka 70%100g</t>
  </si>
  <si>
    <t>Sezamki 27,2g</t>
  </si>
  <si>
    <t>Żelatyna spożywcza do ryb, mięs , warzyw i deserów 50g</t>
  </si>
  <si>
    <t>Biszkopty 120g, bez substancji konserwujących, składniki: mąka pszenna 43,8%, cukier, jaja 27,6%, syrop glukozowo-fruktozowy, skrobia ziemniaczana, olej rzepakowy, sól, substancja spulchniająca (węglany amonu), aromat, emulgator (mono- i diglicerydy kwasów tłuszczowych), barwnik (karoteny).</t>
  </si>
  <si>
    <t>Herbata czarna  ekspresowa, 40 okrągłych torebek, 48g , naturalny smak, wysokiej jakości listki herbaty</t>
  </si>
  <si>
    <t>Herbata czarna ekspresowa, 90 okrągłych torebek, 108g, naturalny smak, wysokiej jakości listki herbaty</t>
  </si>
  <si>
    <t>Makaron świderki 500g, sporządzony z najwyższej jakości mąki, zawiera pszenicę durum, po ugotowaniu nie skleja się, jest twardy i sprężysty,zachowuje naturalny zapach i kolor.  Informacja o wartości odżywczej w 100 g produktu: Wartość energetyczna 1487 kJ /351 kcal, tłuszcz 1,4g w tym kwasy tłuszczowe nasycone 0,4g, węglowodany 70g w tym cukry 4,2g, błonnik 3,0g, białko 13g, sól 0,3g. Zawartość soli wynika wyłącznie z obecnośći naturalnie występującego sodu.</t>
  </si>
  <si>
    <t>Batoniki z mlecznej czekolady z nadzieniem mlecznym 100 g (8 batoników pojedynczo pakowanych z mlecznej czekolady z nadzieniem mlecznym). Pozostałe informacje: batonik 296 kJ 71 kcal 4%*100 g: 2360 kJ / 566 kcal. Składniki mleka: 33% - Składniki kakao: 13%. Referencyjna wartość spożycia dla przeciętnej osoby dorosłej (8 400 kJ / 2 000 kcal). Składniki: czekolada mleczna 40% (cukier, mleko pełne w proszku, tłuszcz kakaowy, miazga kakaowa, emulgator: lecytyny (soja); wanilina), cukier, mleko odtłuszczone w proszku, olej palmowy, masło odwodnione, emulgator: lecytyny (soja), wanilina.</t>
  </si>
  <si>
    <t xml:space="preserve">Olej rzepakowy 1L z pierwszego tłoczenia, filtrowany na zimno (na etapie butelkowania), naturalne źródło Omega-3, naturalny, tradycyjny sposób wytwarzania, zawartość kwasów jednonienasyconych powyżej 50%, kwasów wielonienasyconych poniżej 40%, </t>
  </si>
  <si>
    <t>Fasolka szparagowa mrożona 2500g</t>
  </si>
  <si>
    <t>Miód naturalny wielokwiatowy 1000g</t>
  </si>
  <si>
    <t>Ocet jabłkowy 240ml</t>
  </si>
  <si>
    <t>Czekolada mleczna 100g</t>
  </si>
  <si>
    <t>Miś biszkoptowy z nadzieniem 30g</t>
  </si>
  <si>
    <t>Daktyle suszone 200g</t>
  </si>
  <si>
    <t>Kapusta kiszona opakowanie - folia 500g</t>
  </si>
  <si>
    <t>Kapusta kiszona opakowanie - wiaderko 1kg</t>
  </si>
  <si>
    <t>Ogórek kiszony- opakowanie folia 450g</t>
  </si>
  <si>
    <t>Ogórek kiszony- opakowanie wiaderko 0,6 kg</t>
  </si>
  <si>
    <t>Żurawina suszona 80 - 100g</t>
  </si>
  <si>
    <t>Kiełki brokuła 50g</t>
  </si>
  <si>
    <t>Szpinak mrożony 450g</t>
  </si>
  <si>
    <t>Brokuł mrożony różyczki 2500g</t>
  </si>
  <si>
    <t>Truskawka mrożona 2500g</t>
  </si>
  <si>
    <t>Papryka słodka wędzona 20g</t>
  </si>
  <si>
    <t>Wafle pełnoziarniste 100% naturalny produkt 50g</t>
  </si>
  <si>
    <t>Mleczna kanapka 28g</t>
  </si>
  <si>
    <t>Mus + jogurt saszetka 80g</t>
  </si>
  <si>
    <t>Załącznik nr 6.5i do SIWZ</t>
  </si>
  <si>
    <t>Sok 100%  przecierowy owocowo-warzywny bez dodatku cukru -  1l</t>
  </si>
  <si>
    <t>Mieszanka warzyw suszonych-grys 500g</t>
  </si>
  <si>
    <t>Chrupki kukurydziane bez konserwantów i glutenu 100g, sól poniżej 0,01g na 100g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</si>
</sst>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9" fontId="4" fillId="0" borderId="1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2" fontId="3" fillId="0" borderId="5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0"/>
  <sheetViews>
    <sheetView tabSelected="1" workbookViewId="0">
      <selection activeCell="H138" sqref="H138"/>
    </sheetView>
  </sheetViews>
  <sheetFormatPr defaultRowHeight="14.25" x14ac:dyDescent="0.2"/>
  <cols>
    <col min="1" max="1" width="4.7109375" style="1" customWidth="1"/>
    <col min="2" max="2" width="37.7109375" style="1" customWidth="1"/>
    <col min="3" max="3" width="9.85546875" style="1" customWidth="1"/>
    <col min="4" max="4" width="8.5703125" style="1" customWidth="1"/>
    <col min="5" max="5" width="14.7109375" style="1" customWidth="1"/>
    <col min="6" max="6" width="9.85546875" style="1" customWidth="1"/>
    <col min="7" max="8" width="14.42578125" style="1" customWidth="1"/>
    <col min="9" max="9" width="15.140625" style="1" customWidth="1"/>
    <col min="10" max="11" width="9.140625" style="1"/>
    <col min="12" max="12" width="33.42578125" style="1" customWidth="1"/>
    <col min="13" max="16384" width="9.140625" style="1"/>
  </cols>
  <sheetData>
    <row r="1" spans="1:9" ht="15" x14ac:dyDescent="0.25">
      <c r="F1" s="10" t="s">
        <v>152</v>
      </c>
      <c r="G1" s="10"/>
      <c r="H1" s="10"/>
      <c r="I1" s="10"/>
    </row>
    <row r="2" spans="1:9" x14ac:dyDescent="0.2">
      <c r="F2" s="2"/>
      <c r="G2" s="2"/>
      <c r="H2" s="2"/>
      <c r="I2" s="2"/>
    </row>
    <row r="3" spans="1:9" ht="15" x14ac:dyDescent="0.25">
      <c r="A3" s="10" t="s">
        <v>15</v>
      </c>
      <c r="B3" s="10"/>
      <c r="C3" s="10"/>
      <c r="D3" s="10"/>
      <c r="E3" s="10"/>
      <c r="F3" s="10"/>
      <c r="G3" s="10"/>
      <c r="H3" s="10"/>
      <c r="I3" s="10"/>
    </row>
    <row r="5" spans="1:9" ht="45" x14ac:dyDescent="0.2">
      <c r="A5" s="14" t="s">
        <v>0</v>
      </c>
      <c r="B5" s="14" t="s">
        <v>1</v>
      </c>
      <c r="C5" s="14" t="s">
        <v>2</v>
      </c>
      <c r="D5" s="14" t="s">
        <v>3</v>
      </c>
      <c r="E5" s="14" t="s">
        <v>4</v>
      </c>
      <c r="F5" s="14" t="s">
        <v>5</v>
      </c>
      <c r="G5" s="14" t="s">
        <v>6</v>
      </c>
      <c r="H5" s="14" t="s">
        <v>11</v>
      </c>
      <c r="I5" s="14" t="s">
        <v>12</v>
      </c>
    </row>
    <row r="6" spans="1:9" ht="15" x14ac:dyDescent="0.2">
      <c r="A6" s="14"/>
      <c r="B6" s="14">
        <v>1</v>
      </c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</row>
    <row r="7" spans="1:9" ht="27.75" customHeight="1" x14ac:dyDescent="0.2">
      <c r="A7" s="5">
        <v>1</v>
      </c>
      <c r="B7" s="15" t="s">
        <v>16</v>
      </c>
      <c r="C7" s="5" t="s">
        <v>14</v>
      </c>
      <c r="D7" s="9">
        <v>5</v>
      </c>
      <c r="E7" s="5"/>
      <c r="F7" s="5"/>
      <c r="G7" s="6">
        <f t="shared" ref="G7:G70" si="0">ROUND((E7*F7+E7),2)</f>
        <v>0</v>
      </c>
      <c r="H7" s="6">
        <f t="shared" ref="H7:H70" si="1">ROUND((D7*E7),2)</f>
        <v>0</v>
      </c>
      <c r="I7" s="6">
        <f t="shared" ref="I7:I70" si="2">ROUND((D7*G7),2)</f>
        <v>0</v>
      </c>
    </row>
    <row r="8" spans="1:9" ht="29.25" customHeight="1" x14ac:dyDescent="0.2">
      <c r="A8" s="5">
        <v>2</v>
      </c>
      <c r="B8" s="15" t="s">
        <v>17</v>
      </c>
      <c r="C8" s="5" t="s">
        <v>14</v>
      </c>
      <c r="D8" s="9">
        <v>20</v>
      </c>
      <c r="E8" s="5"/>
      <c r="F8" s="5"/>
      <c r="G8" s="6">
        <f t="shared" si="0"/>
        <v>0</v>
      </c>
      <c r="H8" s="6">
        <f t="shared" si="1"/>
        <v>0</v>
      </c>
      <c r="I8" s="6">
        <f t="shared" si="2"/>
        <v>0</v>
      </c>
    </row>
    <row r="9" spans="1:9" ht="27.75" customHeight="1" x14ac:dyDescent="0.2">
      <c r="A9" s="5">
        <v>3</v>
      </c>
      <c r="B9" s="15" t="s">
        <v>18</v>
      </c>
      <c r="C9" s="5" t="s">
        <v>14</v>
      </c>
      <c r="D9" s="9">
        <v>3</v>
      </c>
      <c r="E9" s="5"/>
      <c r="F9" s="5"/>
      <c r="G9" s="6">
        <f t="shared" si="0"/>
        <v>0</v>
      </c>
      <c r="H9" s="6">
        <f t="shared" si="1"/>
        <v>0</v>
      </c>
      <c r="I9" s="6">
        <f t="shared" si="2"/>
        <v>0</v>
      </c>
    </row>
    <row r="10" spans="1:9" ht="28.5" customHeight="1" x14ac:dyDescent="0.2">
      <c r="A10" s="5">
        <v>4</v>
      </c>
      <c r="B10" s="15" t="s">
        <v>144</v>
      </c>
      <c r="C10" s="5" t="s">
        <v>14</v>
      </c>
      <c r="D10" s="9">
        <v>20</v>
      </c>
      <c r="E10" s="5"/>
      <c r="F10" s="5"/>
      <c r="G10" s="6">
        <f t="shared" si="0"/>
        <v>0</v>
      </c>
      <c r="H10" s="6">
        <f t="shared" si="1"/>
        <v>0</v>
      </c>
      <c r="I10" s="6">
        <f t="shared" si="2"/>
        <v>0</v>
      </c>
    </row>
    <row r="11" spans="1:9" ht="29.25" customHeight="1" x14ac:dyDescent="0.2">
      <c r="A11" s="5">
        <v>5</v>
      </c>
      <c r="B11" s="15" t="s">
        <v>145</v>
      </c>
      <c r="C11" s="5" t="s">
        <v>14</v>
      </c>
      <c r="D11" s="9">
        <v>20</v>
      </c>
      <c r="E11" s="5"/>
      <c r="F11" s="5"/>
      <c r="G11" s="6">
        <f t="shared" si="0"/>
        <v>0</v>
      </c>
      <c r="H11" s="6">
        <f t="shared" si="1"/>
        <v>0</v>
      </c>
      <c r="I11" s="6">
        <f t="shared" si="2"/>
        <v>0</v>
      </c>
    </row>
    <row r="12" spans="1:9" ht="29.25" customHeight="1" x14ac:dyDescent="0.2">
      <c r="A12" s="5">
        <v>6</v>
      </c>
      <c r="B12" s="15" t="s">
        <v>19</v>
      </c>
      <c r="C12" s="5" t="s">
        <v>14</v>
      </c>
      <c r="D12" s="9">
        <v>30</v>
      </c>
      <c r="E12" s="5"/>
      <c r="F12" s="5"/>
      <c r="G12" s="6">
        <f t="shared" si="0"/>
        <v>0</v>
      </c>
      <c r="H12" s="6">
        <f t="shared" si="1"/>
        <v>0</v>
      </c>
      <c r="I12" s="6">
        <f t="shared" si="2"/>
        <v>0</v>
      </c>
    </row>
    <row r="13" spans="1:9" ht="28.5" x14ac:dyDescent="0.2">
      <c r="A13" s="5">
        <v>7</v>
      </c>
      <c r="B13" s="15" t="s">
        <v>20</v>
      </c>
      <c r="C13" s="5" t="s">
        <v>14</v>
      </c>
      <c r="D13" s="9">
        <v>20</v>
      </c>
      <c r="E13" s="5"/>
      <c r="F13" s="5"/>
      <c r="G13" s="6">
        <f t="shared" si="0"/>
        <v>0</v>
      </c>
      <c r="H13" s="6">
        <f t="shared" si="1"/>
        <v>0</v>
      </c>
      <c r="I13" s="6">
        <f t="shared" si="2"/>
        <v>0</v>
      </c>
    </row>
    <row r="14" spans="1:9" ht="71.25" x14ac:dyDescent="0.2">
      <c r="A14" s="5">
        <v>8</v>
      </c>
      <c r="B14" s="15" t="s">
        <v>21</v>
      </c>
      <c r="C14" s="5" t="s">
        <v>14</v>
      </c>
      <c r="D14" s="9">
        <v>5</v>
      </c>
      <c r="E14" s="5"/>
      <c r="F14" s="5"/>
      <c r="G14" s="6">
        <f t="shared" si="0"/>
        <v>0</v>
      </c>
      <c r="H14" s="6">
        <f t="shared" si="1"/>
        <v>0</v>
      </c>
      <c r="I14" s="6">
        <f t="shared" si="2"/>
        <v>0</v>
      </c>
    </row>
    <row r="15" spans="1:9" ht="28.5" x14ac:dyDescent="0.2">
      <c r="A15" s="5">
        <v>9</v>
      </c>
      <c r="B15" s="15" t="s">
        <v>22</v>
      </c>
      <c r="C15" s="5" t="s">
        <v>14</v>
      </c>
      <c r="D15" s="9">
        <v>15</v>
      </c>
      <c r="E15" s="5"/>
      <c r="F15" s="5"/>
      <c r="G15" s="6">
        <f t="shared" si="0"/>
        <v>0</v>
      </c>
      <c r="H15" s="6">
        <f t="shared" si="1"/>
        <v>0</v>
      </c>
      <c r="I15" s="6">
        <f t="shared" si="2"/>
        <v>0</v>
      </c>
    </row>
    <row r="16" spans="1:9" ht="24.75" customHeight="1" x14ac:dyDescent="0.2">
      <c r="A16" s="5">
        <v>10</v>
      </c>
      <c r="B16" s="15" t="s">
        <v>23</v>
      </c>
      <c r="C16" s="5" t="s">
        <v>14</v>
      </c>
      <c r="D16" s="9">
        <v>20</v>
      </c>
      <c r="E16" s="5"/>
      <c r="F16" s="5"/>
      <c r="G16" s="6">
        <f t="shared" si="0"/>
        <v>0</v>
      </c>
      <c r="H16" s="6">
        <f t="shared" si="1"/>
        <v>0</v>
      </c>
      <c r="I16" s="6">
        <f t="shared" si="2"/>
        <v>0</v>
      </c>
    </row>
    <row r="17" spans="1:10" ht="28.5" customHeight="1" x14ac:dyDescent="0.2">
      <c r="A17" s="5">
        <v>11</v>
      </c>
      <c r="B17" s="15" t="s">
        <v>146</v>
      </c>
      <c r="C17" s="5" t="s">
        <v>14</v>
      </c>
      <c r="D17" s="9">
        <v>1</v>
      </c>
      <c r="E17" s="5"/>
      <c r="F17" s="5"/>
      <c r="G17" s="6">
        <f t="shared" si="0"/>
        <v>0</v>
      </c>
      <c r="H17" s="6">
        <f t="shared" si="1"/>
        <v>0</v>
      </c>
      <c r="I17" s="6">
        <f t="shared" si="2"/>
        <v>0</v>
      </c>
    </row>
    <row r="18" spans="1:10" ht="27.75" customHeight="1" x14ac:dyDescent="0.2">
      <c r="A18" s="5">
        <v>12</v>
      </c>
      <c r="B18" s="15" t="s">
        <v>24</v>
      </c>
      <c r="C18" s="5" t="s">
        <v>14</v>
      </c>
      <c r="D18" s="9">
        <v>20</v>
      </c>
      <c r="E18" s="5"/>
      <c r="F18" s="5"/>
      <c r="G18" s="6">
        <f t="shared" si="0"/>
        <v>0</v>
      </c>
      <c r="H18" s="6">
        <f t="shared" si="1"/>
        <v>0</v>
      </c>
      <c r="I18" s="6">
        <f t="shared" si="2"/>
        <v>0</v>
      </c>
    </row>
    <row r="19" spans="1:10" ht="27.75" customHeight="1" x14ac:dyDescent="0.2">
      <c r="A19" s="5">
        <v>13</v>
      </c>
      <c r="B19" s="15" t="s">
        <v>25</v>
      </c>
      <c r="C19" s="5" t="s">
        <v>14</v>
      </c>
      <c r="D19" s="9">
        <v>5</v>
      </c>
      <c r="E19" s="5"/>
      <c r="F19" s="5"/>
      <c r="G19" s="6">
        <f t="shared" si="0"/>
        <v>0</v>
      </c>
      <c r="H19" s="6">
        <f t="shared" si="1"/>
        <v>0</v>
      </c>
      <c r="I19" s="6">
        <f t="shared" si="2"/>
        <v>0</v>
      </c>
    </row>
    <row r="20" spans="1:10" ht="27.75" customHeight="1" x14ac:dyDescent="0.2">
      <c r="A20" s="5">
        <v>14</v>
      </c>
      <c r="B20" s="15" t="s">
        <v>26</v>
      </c>
      <c r="C20" s="5" t="s">
        <v>14</v>
      </c>
      <c r="D20" s="9">
        <v>80</v>
      </c>
      <c r="E20" s="5"/>
      <c r="F20" s="5"/>
      <c r="G20" s="6">
        <f t="shared" si="0"/>
        <v>0</v>
      </c>
      <c r="H20" s="6">
        <f t="shared" si="1"/>
        <v>0</v>
      </c>
      <c r="I20" s="6">
        <f t="shared" si="2"/>
        <v>0</v>
      </c>
    </row>
    <row r="21" spans="1:10" ht="28.5" customHeight="1" x14ac:dyDescent="0.2">
      <c r="A21" s="5">
        <v>15</v>
      </c>
      <c r="B21" s="15" t="s">
        <v>133</v>
      </c>
      <c r="C21" s="16" t="s">
        <v>14</v>
      </c>
      <c r="D21" s="9">
        <v>3</v>
      </c>
      <c r="E21" s="5"/>
      <c r="F21" s="5"/>
      <c r="G21" s="6">
        <f t="shared" si="0"/>
        <v>0</v>
      </c>
      <c r="H21" s="6">
        <f t="shared" si="1"/>
        <v>0</v>
      </c>
      <c r="I21" s="6">
        <f t="shared" si="2"/>
        <v>0</v>
      </c>
    </row>
    <row r="22" spans="1:10" ht="28.5" x14ac:dyDescent="0.2">
      <c r="A22" s="5">
        <v>16</v>
      </c>
      <c r="B22" s="15" t="s">
        <v>27</v>
      </c>
      <c r="C22" s="5" t="s">
        <v>14</v>
      </c>
      <c r="D22" s="9">
        <v>10</v>
      </c>
      <c r="E22" s="5"/>
      <c r="F22" s="5"/>
      <c r="G22" s="6">
        <f t="shared" si="0"/>
        <v>0</v>
      </c>
      <c r="H22" s="6">
        <f t="shared" si="1"/>
        <v>0</v>
      </c>
      <c r="I22" s="6">
        <f t="shared" si="2"/>
        <v>0</v>
      </c>
    </row>
    <row r="23" spans="1:10" ht="28.5" x14ac:dyDescent="0.2">
      <c r="A23" s="5">
        <v>17</v>
      </c>
      <c r="B23" s="15" t="s">
        <v>28</v>
      </c>
      <c r="C23" s="5" t="s">
        <v>14</v>
      </c>
      <c r="D23" s="9">
        <v>20</v>
      </c>
      <c r="E23" s="5"/>
      <c r="F23" s="5"/>
      <c r="G23" s="6">
        <f t="shared" si="0"/>
        <v>0</v>
      </c>
      <c r="H23" s="6">
        <f t="shared" si="1"/>
        <v>0</v>
      </c>
      <c r="I23" s="6">
        <f t="shared" si="2"/>
        <v>0</v>
      </c>
    </row>
    <row r="24" spans="1:10" ht="28.5" x14ac:dyDescent="0.2">
      <c r="A24" s="5">
        <v>18</v>
      </c>
      <c r="B24" s="15" t="s">
        <v>29</v>
      </c>
      <c r="C24" s="5" t="s">
        <v>14</v>
      </c>
      <c r="D24" s="9">
        <v>10</v>
      </c>
      <c r="E24" s="5"/>
      <c r="F24" s="5"/>
      <c r="G24" s="6">
        <f t="shared" si="0"/>
        <v>0</v>
      </c>
      <c r="H24" s="6">
        <f t="shared" si="1"/>
        <v>0</v>
      </c>
      <c r="I24" s="6">
        <f t="shared" si="2"/>
        <v>0</v>
      </c>
    </row>
    <row r="25" spans="1:10" ht="28.5" x14ac:dyDescent="0.2">
      <c r="A25" s="5">
        <v>19</v>
      </c>
      <c r="B25" s="15" t="s">
        <v>30</v>
      </c>
      <c r="C25" s="5" t="s">
        <v>14</v>
      </c>
      <c r="D25" s="9">
        <v>15</v>
      </c>
      <c r="E25" s="5"/>
      <c r="F25" s="5"/>
      <c r="G25" s="6">
        <f t="shared" si="0"/>
        <v>0</v>
      </c>
      <c r="H25" s="6">
        <f t="shared" si="1"/>
        <v>0</v>
      </c>
      <c r="I25" s="6">
        <f t="shared" si="2"/>
        <v>0</v>
      </c>
      <c r="J25" s="4"/>
    </row>
    <row r="26" spans="1:10" ht="27.75" customHeight="1" x14ac:dyDescent="0.2">
      <c r="A26" s="5">
        <v>20</v>
      </c>
      <c r="B26" s="15" t="s">
        <v>31</v>
      </c>
      <c r="C26" s="5" t="s">
        <v>14</v>
      </c>
      <c r="D26" s="9">
        <v>8</v>
      </c>
      <c r="E26" s="5"/>
      <c r="F26" s="5"/>
      <c r="G26" s="6">
        <f t="shared" si="0"/>
        <v>0</v>
      </c>
      <c r="H26" s="6">
        <f t="shared" si="1"/>
        <v>0</v>
      </c>
      <c r="I26" s="6">
        <f t="shared" si="2"/>
        <v>0</v>
      </c>
      <c r="J26" s="4"/>
    </row>
    <row r="27" spans="1:10" ht="57" x14ac:dyDescent="0.2">
      <c r="A27" s="5">
        <v>21</v>
      </c>
      <c r="B27" s="15" t="s">
        <v>32</v>
      </c>
      <c r="C27" s="5" t="s">
        <v>14</v>
      </c>
      <c r="D27" s="9">
        <v>150</v>
      </c>
      <c r="E27" s="5"/>
      <c r="F27" s="5"/>
      <c r="G27" s="6">
        <f t="shared" si="0"/>
        <v>0</v>
      </c>
      <c r="H27" s="6">
        <f t="shared" si="1"/>
        <v>0</v>
      </c>
      <c r="I27" s="6">
        <f t="shared" si="2"/>
        <v>0</v>
      </c>
      <c r="J27" s="4"/>
    </row>
    <row r="28" spans="1:10" ht="28.5" x14ac:dyDescent="0.2">
      <c r="A28" s="5">
        <v>22</v>
      </c>
      <c r="B28" s="15" t="s">
        <v>139</v>
      </c>
      <c r="C28" s="5" t="s">
        <v>14</v>
      </c>
      <c r="D28" s="9">
        <v>400</v>
      </c>
      <c r="E28" s="5"/>
      <c r="F28" s="5"/>
      <c r="G28" s="6">
        <f t="shared" si="0"/>
        <v>0</v>
      </c>
      <c r="H28" s="6">
        <f t="shared" si="1"/>
        <v>0</v>
      </c>
      <c r="I28" s="6">
        <f t="shared" si="2"/>
        <v>0</v>
      </c>
    </row>
    <row r="29" spans="1:10" ht="28.5" x14ac:dyDescent="0.2">
      <c r="A29" s="5">
        <v>23</v>
      </c>
      <c r="B29" s="15" t="s">
        <v>140</v>
      </c>
      <c r="C29" s="5" t="s">
        <v>14</v>
      </c>
      <c r="D29" s="9">
        <v>10</v>
      </c>
      <c r="E29" s="5"/>
      <c r="F29" s="5"/>
      <c r="G29" s="6">
        <f t="shared" si="0"/>
        <v>0</v>
      </c>
      <c r="H29" s="6">
        <f t="shared" si="1"/>
        <v>0</v>
      </c>
      <c r="I29" s="6">
        <f t="shared" si="2"/>
        <v>0</v>
      </c>
    </row>
    <row r="30" spans="1:10" ht="28.5" x14ac:dyDescent="0.2">
      <c r="A30" s="5">
        <v>24</v>
      </c>
      <c r="B30" s="15" t="s">
        <v>141</v>
      </c>
      <c r="C30" s="5" t="s">
        <v>14</v>
      </c>
      <c r="D30" s="9">
        <v>5</v>
      </c>
      <c r="E30" s="5"/>
      <c r="F30" s="5"/>
      <c r="G30" s="6">
        <f t="shared" si="0"/>
        <v>0</v>
      </c>
      <c r="H30" s="6">
        <f t="shared" si="1"/>
        <v>0</v>
      </c>
      <c r="I30" s="6">
        <f t="shared" si="2"/>
        <v>0</v>
      </c>
    </row>
    <row r="31" spans="1:10" ht="28.5" x14ac:dyDescent="0.2">
      <c r="A31" s="5">
        <v>25</v>
      </c>
      <c r="B31" s="15" t="s">
        <v>142</v>
      </c>
      <c r="C31" s="5" t="s">
        <v>14</v>
      </c>
      <c r="D31" s="9">
        <v>50</v>
      </c>
      <c r="E31" s="5"/>
      <c r="F31" s="5"/>
      <c r="G31" s="6">
        <f t="shared" si="0"/>
        <v>0</v>
      </c>
      <c r="H31" s="6">
        <f t="shared" si="1"/>
        <v>0</v>
      </c>
      <c r="I31" s="6">
        <f t="shared" si="2"/>
        <v>0</v>
      </c>
    </row>
    <row r="32" spans="1:10" ht="42.75" x14ac:dyDescent="0.2">
      <c r="A32" s="5">
        <v>26</v>
      </c>
      <c r="B32" s="15" t="s">
        <v>33</v>
      </c>
      <c r="C32" s="5" t="s">
        <v>14</v>
      </c>
      <c r="D32" s="9">
        <v>100</v>
      </c>
      <c r="E32" s="5"/>
      <c r="F32" s="5"/>
      <c r="G32" s="6">
        <f t="shared" si="0"/>
        <v>0</v>
      </c>
      <c r="H32" s="6">
        <f t="shared" si="1"/>
        <v>0</v>
      </c>
      <c r="I32" s="6">
        <f t="shared" si="2"/>
        <v>0</v>
      </c>
    </row>
    <row r="33" spans="1:9" ht="42.75" x14ac:dyDescent="0.2">
      <c r="A33" s="5">
        <v>27</v>
      </c>
      <c r="B33" s="15" t="s">
        <v>34</v>
      </c>
      <c r="C33" s="5" t="s">
        <v>14</v>
      </c>
      <c r="D33" s="9">
        <v>15</v>
      </c>
      <c r="E33" s="5"/>
      <c r="F33" s="5"/>
      <c r="G33" s="6">
        <f t="shared" si="0"/>
        <v>0</v>
      </c>
      <c r="H33" s="6">
        <f t="shared" si="1"/>
        <v>0</v>
      </c>
      <c r="I33" s="6">
        <f t="shared" si="2"/>
        <v>0</v>
      </c>
    </row>
    <row r="34" spans="1:9" ht="42.75" x14ac:dyDescent="0.2">
      <c r="A34" s="5">
        <v>28</v>
      </c>
      <c r="B34" s="15" t="s">
        <v>35</v>
      </c>
      <c r="C34" s="5" t="s">
        <v>14</v>
      </c>
      <c r="D34" s="9">
        <v>10</v>
      </c>
      <c r="E34" s="5"/>
      <c r="F34" s="5"/>
      <c r="G34" s="6">
        <f t="shared" si="0"/>
        <v>0</v>
      </c>
      <c r="H34" s="6">
        <f t="shared" si="1"/>
        <v>0</v>
      </c>
      <c r="I34" s="6">
        <f t="shared" si="2"/>
        <v>0</v>
      </c>
    </row>
    <row r="35" spans="1:9" ht="42.75" x14ac:dyDescent="0.2">
      <c r="A35" s="5">
        <v>29</v>
      </c>
      <c r="B35" s="15" t="s">
        <v>36</v>
      </c>
      <c r="C35" s="5" t="s">
        <v>14</v>
      </c>
      <c r="D35" s="9">
        <v>5</v>
      </c>
      <c r="E35" s="5"/>
      <c r="F35" s="5"/>
      <c r="G35" s="6">
        <f t="shared" si="0"/>
        <v>0</v>
      </c>
      <c r="H35" s="6">
        <f t="shared" si="1"/>
        <v>0</v>
      </c>
      <c r="I35" s="6">
        <f t="shared" si="2"/>
        <v>0</v>
      </c>
    </row>
    <row r="36" spans="1:9" ht="28.5" customHeight="1" x14ac:dyDescent="0.2">
      <c r="A36" s="5">
        <v>30</v>
      </c>
      <c r="B36" s="15" t="s">
        <v>37</v>
      </c>
      <c r="C36" s="5" t="s">
        <v>14</v>
      </c>
      <c r="D36" s="9">
        <v>10</v>
      </c>
      <c r="E36" s="5"/>
      <c r="F36" s="5"/>
      <c r="G36" s="6">
        <f t="shared" si="0"/>
        <v>0</v>
      </c>
      <c r="H36" s="6">
        <f t="shared" si="1"/>
        <v>0</v>
      </c>
      <c r="I36" s="6">
        <f t="shared" si="2"/>
        <v>0</v>
      </c>
    </row>
    <row r="37" spans="1:9" ht="29.25" customHeight="1" x14ac:dyDescent="0.2">
      <c r="A37" s="5">
        <v>31</v>
      </c>
      <c r="B37" s="15" t="s">
        <v>143</v>
      </c>
      <c r="C37" s="5" t="s">
        <v>14</v>
      </c>
      <c r="D37" s="9">
        <v>10</v>
      </c>
      <c r="E37" s="5"/>
      <c r="F37" s="5"/>
      <c r="G37" s="6">
        <f t="shared" si="0"/>
        <v>0</v>
      </c>
      <c r="H37" s="6">
        <f t="shared" si="1"/>
        <v>0</v>
      </c>
      <c r="I37" s="6">
        <f t="shared" si="2"/>
        <v>0</v>
      </c>
    </row>
    <row r="38" spans="1:9" ht="30" customHeight="1" x14ac:dyDescent="0.2">
      <c r="A38" s="5">
        <v>32</v>
      </c>
      <c r="B38" s="15" t="s">
        <v>38</v>
      </c>
      <c r="C38" s="5" t="s">
        <v>14</v>
      </c>
      <c r="D38" s="9">
        <v>10</v>
      </c>
      <c r="E38" s="5"/>
      <c r="F38" s="5"/>
      <c r="G38" s="6">
        <f t="shared" si="0"/>
        <v>0</v>
      </c>
      <c r="H38" s="6">
        <f t="shared" si="1"/>
        <v>0</v>
      </c>
      <c r="I38" s="6">
        <f t="shared" si="2"/>
        <v>0</v>
      </c>
    </row>
    <row r="39" spans="1:9" ht="29.25" customHeight="1" x14ac:dyDescent="0.2">
      <c r="A39" s="5">
        <v>33</v>
      </c>
      <c r="B39" s="15" t="s">
        <v>138</v>
      </c>
      <c r="C39" s="16" t="s">
        <v>14</v>
      </c>
      <c r="D39" s="9">
        <v>15</v>
      </c>
      <c r="E39" s="5"/>
      <c r="F39" s="5"/>
      <c r="G39" s="6">
        <f t="shared" si="0"/>
        <v>0</v>
      </c>
      <c r="H39" s="6">
        <f t="shared" si="1"/>
        <v>0</v>
      </c>
      <c r="I39" s="6">
        <f t="shared" si="2"/>
        <v>0</v>
      </c>
    </row>
    <row r="40" spans="1:9" ht="29.25" customHeight="1" x14ac:dyDescent="0.2">
      <c r="A40" s="5">
        <v>34</v>
      </c>
      <c r="B40" s="15" t="s">
        <v>39</v>
      </c>
      <c r="C40" s="5" t="s">
        <v>14</v>
      </c>
      <c r="D40" s="9">
        <v>200</v>
      </c>
      <c r="E40" s="5"/>
      <c r="F40" s="5"/>
      <c r="G40" s="6">
        <f t="shared" si="0"/>
        <v>0</v>
      </c>
      <c r="H40" s="6">
        <f t="shared" si="1"/>
        <v>0</v>
      </c>
      <c r="I40" s="6">
        <f t="shared" si="2"/>
        <v>0</v>
      </c>
    </row>
    <row r="41" spans="1:9" ht="29.25" customHeight="1" x14ac:dyDescent="0.2">
      <c r="A41" s="5">
        <v>35</v>
      </c>
      <c r="B41" s="15" t="s">
        <v>40</v>
      </c>
      <c r="C41" s="5" t="s">
        <v>14</v>
      </c>
      <c r="D41" s="9">
        <v>100</v>
      </c>
      <c r="E41" s="5"/>
      <c r="F41" s="5"/>
      <c r="G41" s="6">
        <f t="shared" si="0"/>
        <v>0</v>
      </c>
      <c r="H41" s="6">
        <f t="shared" si="1"/>
        <v>0</v>
      </c>
      <c r="I41" s="6">
        <f t="shared" si="2"/>
        <v>0</v>
      </c>
    </row>
    <row r="42" spans="1:9" ht="31.5" customHeight="1" x14ac:dyDescent="0.2">
      <c r="A42" s="5">
        <v>36</v>
      </c>
      <c r="B42" s="15" t="s">
        <v>41</v>
      </c>
      <c r="C42" s="5" t="s">
        <v>14</v>
      </c>
      <c r="D42" s="9">
        <v>3</v>
      </c>
      <c r="E42" s="5"/>
      <c r="F42" s="5"/>
      <c r="G42" s="6">
        <f t="shared" si="0"/>
        <v>0</v>
      </c>
      <c r="H42" s="6">
        <f t="shared" si="1"/>
        <v>0</v>
      </c>
      <c r="I42" s="6">
        <f t="shared" si="2"/>
        <v>0</v>
      </c>
    </row>
    <row r="43" spans="1:9" ht="28.5" x14ac:dyDescent="0.2">
      <c r="A43" s="5">
        <v>37</v>
      </c>
      <c r="B43" s="15" t="s">
        <v>42</v>
      </c>
      <c r="C43" s="5" t="s">
        <v>14</v>
      </c>
      <c r="D43" s="9">
        <v>4</v>
      </c>
      <c r="E43" s="5"/>
      <c r="F43" s="5"/>
      <c r="G43" s="6">
        <f t="shared" si="0"/>
        <v>0</v>
      </c>
      <c r="H43" s="6">
        <f t="shared" si="1"/>
        <v>0</v>
      </c>
      <c r="I43" s="6">
        <f t="shared" si="2"/>
        <v>0</v>
      </c>
    </row>
    <row r="44" spans="1:9" ht="27.75" customHeight="1" x14ac:dyDescent="0.2">
      <c r="A44" s="5">
        <v>38</v>
      </c>
      <c r="B44" s="15" t="s">
        <v>43</v>
      </c>
      <c r="C44" s="5" t="s">
        <v>14</v>
      </c>
      <c r="D44" s="9">
        <v>12</v>
      </c>
      <c r="E44" s="5"/>
      <c r="F44" s="5"/>
      <c r="G44" s="6">
        <f t="shared" si="0"/>
        <v>0</v>
      </c>
      <c r="H44" s="6">
        <f t="shared" si="1"/>
        <v>0</v>
      </c>
      <c r="I44" s="6">
        <f t="shared" si="2"/>
        <v>0</v>
      </c>
    </row>
    <row r="45" spans="1:9" ht="29.25" customHeight="1" x14ac:dyDescent="0.2">
      <c r="A45" s="5">
        <v>39</v>
      </c>
      <c r="B45" s="15" t="s">
        <v>44</v>
      </c>
      <c r="C45" s="5" t="s">
        <v>14</v>
      </c>
      <c r="D45" s="9">
        <v>1</v>
      </c>
      <c r="E45" s="5"/>
      <c r="F45" s="5"/>
      <c r="G45" s="6">
        <f t="shared" si="0"/>
        <v>0</v>
      </c>
      <c r="H45" s="6">
        <f t="shared" si="1"/>
        <v>0</v>
      </c>
      <c r="I45" s="6">
        <f t="shared" si="2"/>
        <v>0</v>
      </c>
    </row>
    <row r="46" spans="1:9" ht="28.5" customHeight="1" x14ac:dyDescent="0.2">
      <c r="A46" s="5">
        <v>40</v>
      </c>
      <c r="B46" s="15" t="s">
        <v>45</v>
      </c>
      <c r="C46" s="5" t="s">
        <v>14</v>
      </c>
      <c r="D46" s="9">
        <v>80</v>
      </c>
      <c r="E46" s="5"/>
      <c r="F46" s="5"/>
      <c r="G46" s="6">
        <f t="shared" si="0"/>
        <v>0</v>
      </c>
      <c r="H46" s="6">
        <f t="shared" si="1"/>
        <v>0</v>
      </c>
      <c r="I46" s="6">
        <f t="shared" si="2"/>
        <v>0</v>
      </c>
    </row>
    <row r="47" spans="1:9" ht="29.25" customHeight="1" x14ac:dyDescent="0.2">
      <c r="A47" s="5">
        <v>41</v>
      </c>
      <c r="B47" s="15" t="s">
        <v>147</v>
      </c>
      <c r="C47" s="5" t="s">
        <v>14</v>
      </c>
      <c r="D47" s="9">
        <v>2</v>
      </c>
      <c r="E47" s="5"/>
      <c r="F47" s="5"/>
      <c r="G47" s="6">
        <f t="shared" si="0"/>
        <v>0</v>
      </c>
      <c r="H47" s="6">
        <f t="shared" si="1"/>
        <v>0</v>
      </c>
      <c r="I47" s="6">
        <f t="shared" si="2"/>
        <v>0</v>
      </c>
    </row>
    <row r="48" spans="1:9" ht="28.5" customHeight="1" x14ac:dyDescent="0.2">
      <c r="A48" s="5">
        <v>42</v>
      </c>
      <c r="B48" s="15" t="s">
        <v>46</v>
      </c>
      <c r="C48" s="5" t="s">
        <v>14</v>
      </c>
      <c r="D48" s="9">
        <v>10</v>
      </c>
      <c r="E48" s="5"/>
      <c r="F48" s="5"/>
      <c r="G48" s="6">
        <f t="shared" si="0"/>
        <v>0</v>
      </c>
      <c r="H48" s="6">
        <f t="shared" si="1"/>
        <v>0</v>
      </c>
      <c r="I48" s="6">
        <f t="shared" si="2"/>
        <v>0</v>
      </c>
    </row>
    <row r="49" spans="1:9" ht="29.25" customHeight="1" x14ac:dyDescent="0.2">
      <c r="A49" s="5">
        <v>43</v>
      </c>
      <c r="B49" s="15" t="s">
        <v>47</v>
      </c>
      <c r="C49" s="5" t="s">
        <v>14</v>
      </c>
      <c r="D49" s="9">
        <v>1</v>
      </c>
      <c r="E49" s="5"/>
      <c r="F49" s="5"/>
      <c r="G49" s="6">
        <f t="shared" si="0"/>
        <v>0</v>
      </c>
      <c r="H49" s="6">
        <f t="shared" si="1"/>
        <v>0</v>
      </c>
      <c r="I49" s="6">
        <f t="shared" si="2"/>
        <v>0</v>
      </c>
    </row>
    <row r="50" spans="1:9" ht="29.25" customHeight="1" x14ac:dyDescent="0.2">
      <c r="A50" s="5">
        <v>44</v>
      </c>
      <c r="B50" s="15" t="s">
        <v>48</v>
      </c>
      <c r="C50" s="5" t="s">
        <v>14</v>
      </c>
      <c r="D50" s="9">
        <v>1</v>
      </c>
      <c r="E50" s="5"/>
      <c r="F50" s="5"/>
      <c r="G50" s="6">
        <f t="shared" si="0"/>
        <v>0</v>
      </c>
      <c r="H50" s="6">
        <f t="shared" si="1"/>
        <v>0</v>
      </c>
      <c r="I50" s="6">
        <f t="shared" si="2"/>
        <v>0</v>
      </c>
    </row>
    <row r="51" spans="1:9" ht="85.5" x14ac:dyDescent="0.2">
      <c r="A51" s="5">
        <v>45</v>
      </c>
      <c r="B51" s="15" t="s">
        <v>49</v>
      </c>
      <c r="C51" s="5" t="s">
        <v>14</v>
      </c>
      <c r="D51" s="9">
        <v>20</v>
      </c>
      <c r="E51" s="5"/>
      <c r="F51" s="5"/>
      <c r="G51" s="6">
        <f t="shared" si="0"/>
        <v>0</v>
      </c>
      <c r="H51" s="6">
        <f t="shared" si="1"/>
        <v>0</v>
      </c>
      <c r="I51" s="6">
        <f t="shared" si="2"/>
        <v>0</v>
      </c>
    </row>
    <row r="52" spans="1:9" ht="57" x14ac:dyDescent="0.2">
      <c r="A52" s="5">
        <v>46</v>
      </c>
      <c r="B52" s="15" t="s">
        <v>50</v>
      </c>
      <c r="C52" s="5" t="s">
        <v>14</v>
      </c>
      <c r="D52" s="9">
        <v>300</v>
      </c>
      <c r="E52" s="5"/>
      <c r="F52" s="5"/>
      <c r="G52" s="6">
        <f t="shared" si="0"/>
        <v>0</v>
      </c>
      <c r="H52" s="6">
        <f t="shared" si="1"/>
        <v>0</v>
      </c>
      <c r="I52" s="6">
        <f t="shared" si="2"/>
        <v>0</v>
      </c>
    </row>
    <row r="53" spans="1:9" ht="28.5" x14ac:dyDescent="0.2">
      <c r="A53" s="5">
        <v>47</v>
      </c>
      <c r="B53" s="15" t="s">
        <v>51</v>
      </c>
      <c r="C53" s="5" t="s">
        <v>14</v>
      </c>
      <c r="D53" s="9">
        <v>50</v>
      </c>
      <c r="E53" s="5"/>
      <c r="F53" s="5"/>
      <c r="G53" s="6">
        <f t="shared" si="0"/>
        <v>0</v>
      </c>
      <c r="H53" s="6">
        <f t="shared" si="1"/>
        <v>0</v>
      </c>
      <c r="I53" s="6">
        <f t="shared" si="2"/>
        <v>0</v>
      </c>
    </row>
    <row r="54" spans="1:9" ht="28.5" x14ac:dyDescent="0.2">
      <c r="A54" s="5">
        <v>48</v>
      </c>
      <c r="B54" s="15" t="s">
        <v>52</v>
      </c>
      <c r="C54" s="5" t="s">
        <v>14</v>
      </c>
      <c r="D54" s="9">
        <v>10</v>
      </c>
      <c r="E54" s="5"/>
      <c r="F54" s="5"/>
      <c r="G54" s="6">
        <f t="shared" si="0"/>
        <v>0</v>
      </c>
      <c r="H54" s="6">
        <f t="shared" si="1"/>
        <v>0</v>
      </c>
      <c r="I54" s="6">
        <f t="shared" si="2"/>
        <v>0</v>
      </c>
    </row>
    <row r="55" spans="1:9" ht="28.5" x14ac:dyDescent="0.2">
      <c r="A55" s="5">
        <v>49</v>
      </c>
      <c r="B55" s="15" t="s">
        <v>53</v>
      </c>
      <c r="C55" s="5" t="s">
        <v>14</v>
      </c>
      <c r="D55" s="9">
        <v>3</v>
      </c>
      <c r="E55" s="5"/>
      <c r="F55" s="5"/>
      <c r="G55" s="6">
        <f t="shared" si="0"/>
        <v>0</v>
      </c>
      <c r="H55" s="6">
        <f t="shared" si="1"/>
        <v>0</v>
      </c>
      <c r="I55" s="6">
        <f t="shared" si="2"/>
        <v>0</v>
      </c>
    </row>
    <row r="56" spans="1:9" ht="85.5" x14ac:dyDescent="0.2">
      <c r="A56" s="5">
        <v>50</v>
      </c>
      <c r="B56" s="15" t="s">
        <v>54</v>
      </c>
      <c r="C56" s="5" t="s">
        <v>14</v>
      </c>
      <c r="D56" s="9">
        <v>300</v>
      </c>
      <c r="E56" s="5"/>
      <c r="F56" s="5"/>
      <c r="G56" s="6">
        <f t="shared" si="0"/>
        <v>0</v>
      </c>
      <c r="H56" s="6">
        <f t="shared" si="1"/>
        <v>0</v>
      </c>
      <c r="I56" s="6">
        <f t="shared" si="2"/>
        <v>0</v>
      </c>
    </row>
    <row r="57" spans="1:9" ht="30.75" customHeight="1" x14ac:dyDescent="0.2">
      <c r="A57" s="5">
        <v>51</v>
      </c>
      <c r="B57" s="15" t="s">
        <v>151</v>
      </c>
      <c r="C57" s="16" t="s">
        <v>14</v>
      </c>
      <c r="D57" s="9">
        <v>50</v>
      </c>
      <c r="E57" s="5"/>
      <c r="F57" s="5"/>
      <c r="G57" s="6">
        <f t="shared" si="0"/>
        <v>0</v>
      </c>
      <c r="H57" s="6">
        <f t="shared" si="1"/>
        <v>0</v>
      </c>
      <c r="I57" s="6">
        <f t="shared" si="2"/>
        <v>0</v>
      </c>
    </row>
    <row r="58" spans="1:9" ht="29.25" customHeight="1" x14ac:dyDescent="0.2">
      <c r="A58" s="5">
        <v>52</v>
      </c>
      <c r="B58" s="15" t="s">
        <v>55</v>
      </c>
      <c r="C58" s="5" t="s">
        <v>14</v>
      </c>
      <c r="D58" s="9">
        <v>5</v>
      </c>
      <c r="E58" s="5"/>
      <c r="F58" s="5"/>
      <c r="G58" s="6">
        <f t="shared" si="0"/>
        <v>0</v>
      </c>
      <c r="H58" s="6">
        <f t="shared" si="1"/>
        <v>0</v>
      </c>
      <c r="I58" s="6">
        <f t="shared" si="2"/>
        <v>0</v>
      </c>
    </row>
    <row r="59" spans="1:9" ht="28.5" customHeight="1" x14ac:dyDescent="0.2">
      <c r="A59" s="5">
        <v>53</v>
      </c>
      <c r="B59" s="15" t="s">
        <v>134</v>
      </c>
      <c r="C59" s="5" t="s">
        <v>14</v>
      </c>
      <c r="D59" s="9">
        <v>100</v>
      </c>
      <c r="E59" s="5"/>
      <c r="F59" s="5"/>
      <c r="G59" s="6">
        <f t="shared" si="0"/>
        <v>0</v>
      </c>
      <c r="H59" s="6">
        <f t="shared" si="1"/>
        <v>0</v>
      </c>
      <c r="I59" s="6">
        <f t="shared" si="2"/>
        <v>0</v>
      </c>
    </row>
    <row r="60" spans="1:9" ht="28.5" customHeight="1" x14ac:dyDescent="0.2">
      <c r="A60" s="5">
        <v>54</v>
      </c>
      <c r="B60" s="15" t="s">
        <v>56</v>
      </c>
      <c r="C60" s="5" t="s">
        <v>14</v>
      </c>
      <c r="D60" s="9">
        <v>5</v>
      </c>
      <c r="E60" s="5"/>
      <c r="F60" s="5"/>
      <c r="G60" s="6">
        <f t="shared" si="0"/>
        <v>0</v>
      </c>
      <c r="H60" s="6">
        <f t="shared" si="1"/>
        <v>0</v>
      </c>
      <c r="I60" s="6">
        <f t="shared" si="2"/>
        <v>0</v>
      </c>
    </row>
    <row r="61" spans="1:9" ht="27.75" customHeight="1" x14ac:dyDescent="0.2">
      <c r="A61" s="5">
        <v>55</v>
      </c>
      <c r="B61" s="15" t="s">
        <v>57</v>
      </c>
      <c r="C61" s="5" t="s">
        <v>14</v>
      </c>
      <c r="D61" s="9">
        <v>150</v>
      </c>
      <c r="E61" s="5"/>
      <c r="F61" s="5"/>
      <c r="G61" s="6">
        <f t="shared" si="0"/>
        <v>0</v>
      </c>
      <c r="H61" s="6">
        <f t="shared" si="1"/>
        <v>0</v>
      </c>
      <c r="I61" s="6">
        <f t="shared" si="2"/>
        <v>0</v>
      </c>
    </row>
    <row r="62" spans="1:9" ht="27" customHeight="1" x14ac:dyDescent="0.2">
      <c r="A62" s="5">
        <v>56</v>
      </c>
      <c r="B62" s="15" t="s">
        <v>58</v>
      </c>
      <c r="C62" s="5" t="s">
        <v>14</v>
      </c>
      <c r="D62" s="9">
        <v>30</v>
      </c>
      <c r="E62" s="5"/>
      <c r="F62" s="5"/>
      <c r="G62" s="6">
        <f t="shared" si="0"/>
        <v>0</v>
      </c>
      <c r="H62" s="6">
        <f t="shared" si="1"/>
        <v>0</v>
      </c>
      <c r="I62" s="6">
        <f t="shared" si="2"/>
        <v>0</v>
      </c>
    </row>
    <row r="63" spans="1:9" ht="28.5" x14ac:dyDescent="0.2">
      <c r="A63" s="5">
        <v>57</v>
      </c>
      <c r="B63" s="15" t="s">
        <v>59</v>
      </c>
      <c r="C63" s="5" t="s">
        <v>14</v>
      </c>
      <c r="D63" s="9">
        <v>120</v>
      </c>
      <c r="E63" s="5"/>
      <c r="F63" s="5"/>
      <c r="G63" s="6">
        <f t="shared" si="0"/>
        <v>0</v>
      </c>
      <c r="H63" s="6">
        <f t="shared" si="1"/>
        <v>0</v>
      </c>
      <c r="I63" s="6">
        <f t="shared" si="2"/>
        <v>0</v>
      </c>
    </row>
    <row r="64" spans="1:9" ht="28.5" x14ac:dyDescent="0.2">
      <c r="A64" s="5">
        <v>58</v>
      </c>
      <c r="B64" s="15" t="s">
        <v>60</v>
      </c>
      <c r="C64" s="5" t="s">
        <v>14</v>
      </c>
      <c r="D64" s="9">
        <v>200</v>
      </c>
      <c r="E64" s="5"/>
      <c r="F64" s="5"/>
      <c r="G64" s="6">
        <f t="shared" si="0"/>
        <v>0</v>
      </c>
      <c r="H64" s="6">
        <f t="shared" si="1"/>
        <v>0</v>
      </c>
      <c r="I64" s="6">
        <f t="shared" si="2"/>
        <v>0</v>
      </c>
    </row>
    <row r="65" spans="1:9" ht="28.5" customHeight="1" x14ac:dyDescent="0.2">
      <c r="A65" s="5">
        <v>59</v>
      </c>
      <c r="B65" s="15" t="s">
        <v>61</v>
      </c>
      <c r="C65" s="5" t="s">
        <v>14</v>
      </c>
      <c r="D65" s="9">
        <v>20</v>
      </c>
      <c r="E65" s="5"/>
      <c r="F65" s="5"/>
      <c r="G65" s="6">
        <f t="shared" si="0"/>
        <v>0</v>
      </c>
      <c r="H65" s="6">
        <f t="shared" si="1"/>
        <v>0</v>
      </c>
      <c r="I65" s="6">
        <f t="shared" si="2"/>
        <v>0</v>
      </c>
    </row>
    <row r="66" spans="1:9" ht="28.5" x14ac:dyDescent="0.2">
      <c r="A66" s="5">
        <v>60</v>
      </c>
      <c r="B66" s="15" t="s">
        <v>62</v>
      </c>
      <c r="C66" s="5" t="s">
        <v>14</v>
      </c>
      <c r="D66" s="9">
        <v>100</v>
      </c>
      <c r="E66" s="5"/>
      <c r="F66" s="5"/>
      <c r="G66" s="6">
        <f t="shared" si="0"/>
        <v>0</v>
      </c>
      <c r="H66" s="6">
        <f t="shared" si="1"/>
        <v>0</v>
      </c>
      <c r="I66" s="6">
        <f t="shared" si="2"/>
        <v>0</v>
      </c>
    </row>
    <row r="67" spans="1:9" ht="28.5" customHeight="1" x14ac:dyDescent="0.2">
      <c r="A67" s="5">
        <v>61</v>
      </c>
      <c r="B67" s="15" t="s">
        <v>63</v>
      </c>
      <c r="C67" s="5" t="s">
        <v>14</v>
      </c>
      <c r="D67" s="9">
        <v>8</v>
      </c>
      <c r="E67" s="5"/>
      <c r="F67" s="5"/>
      <c r="G67" s="6">
        <f t="shared" si="0"/>
        <v>0</v>
      </c>
      <c r="H67" s="6">
        <f t="shared" si="1"/>
        <v>0</v>
      </c>
      <c r="I67" s="6">
        <f t="shared" si="2"/>
        <v>0</v>
      </c>
    </row>
    <row r="68" spans="1:9" ht="28.5" x14ac:dyDescent="0.2">
      <c r="A68" s="5">
        <v>62</v>
      </c>
      <c r="B68" s="15" t="s">
        <v>64</v>
      </c>
      <c r="C68" s="5" t="s">
        <v>14</v>
      </c>
      <c r="D68" s="9">
        <v>5</v>
      </c>
      <c r="E68" s="5"/>
      <c r="F68" s="5"/>
      <c r="G68" s="6">
        <f t="shared" si="0"/>
        <v>0</v>
      </c>
      <c r="H68" s="6">
        <f t="shared" si="1"/>
        <v>0</v>
      </c>
      <c r="I68" s="6">
        <f t="shared" si="2"/>
        <v>0</v>
      </c>
    </row>
    <row r="69" spans="1:9" ht="30.75" customHeight="1" x14ac:dyDescent="0.2">
      <c r="A69" s="5">
        <v>63</v>
      </c>
      <c r="B69" s="15" t="s">
        <v>65</v>
      </c>
      <c r="C69" s="5" t="s">
        <v>14</v>
      </c>
      <c r="D69" s="9">
        <v>20</v>
      </c>
      <c r="E69" s="5"/>
      <c r="F69" s="5"/>
      <c r="G69" s="6">
        <f t="shared" si="0"/>
        <v>0</v>
      </c>
      <c r="H69" s="6">
        <f t="shared" si="1"/>
        <v>0</v>
      </c>
      <c r="I69" s="6">
        <f t="shared" si="2"/>
        <v>0</v>
      </c>
    </row>
    <row r="70" spans="1:9" ht="30" customHeight="1" x14ac:dyDescent="0.2">
      <c r="A70" s="5">
        <v>64</v>
      </c>
      <c r="B70" s="15" t="s">
        <v>66</v>
      </c>
      <c r="C70" s="5" t="s">
        <v>14</v>
      </c>
      <c r="D70" s="9">
        <v>10</v>
      </c>
      <c r="E70" s="5"/>
      <c r="F70" s="5"/>
      <c r="G70" s="6">
        <f t="shared" si="0"/>
        <v>0</v>
      </c>
      <c r="H70" s="6">
        <f t="shared" si="1"/>
        <v>0</v>
      </c>
      <c r="I70" s="6">
        <f t="shared" si="2"/>
        <v>0</v>
      </c>
    </row>
    <row r="71" spans="1:9" ht="199.5" x14ac:dyDescent="0.2">
      <c r="A71" s="5">
        <v>65</v>
      </c>
      <c r="B71" s="17" t="s">
        <v>67</v>
      </c>
      <c r="C71" s="5" t="s">
        <v>14</v>
      </c>
      <c r="D71" s="9">
        <v>8</v>
      </c>
      <c r="E71" s="5"/>
      <c r="F71" s="5"/>
      <c r="G71" s="6">
        <f t="shared" ref="G71:G134" si="3">ROUND((E71*F71+E71),2)</f>
        <v>0</v>
      </c>
      <c r="H71" s="6">
        <f t="shared" ref="H71:H134" si="4">ROUND((D71*E71),2)</f>
        <v>0</v>
      </c>
      <c r="I71" s="6">
        <f t="shared" ref="I71:I134" si="5">ROUND((D71*G71),2)</f>
        <v>0</v>
      </c>
    </row>
    <row r="72" spans="1:9" ht="185.25" x14ac:dyDescent="0.2">
      <c r="A72" s="5">
        <v>66</v>
      </c>
      <c r="B72" s="15" t="s">
        <v>68</v>
      </c>
      <c r="C72" s="5" t="s">
        <v>14</v>
      </c>
      <c r="D72" s="9">
        <v>40</v>
      </c>
      <c r="E72" s="5"/>
      <c r="F72" s="5"/>
      <c r="G72" s="6">
        <f t="shared" si="3"/>
        <v>0</v>
      </c>
      <c r="H72" s="6">
        <f t="shared" si="4"/>
        <v>0</v>
      </c>
      <c r="I72" s="6">
        <f t="shared" si="5"/>
        <v>0</v>
      </c>
    </row>
    <row r="73" spans="1:9" ht="199.5" x14ac:dyDescent="0.2">
      <c r="A73" s="5">
        <v>67</v>
      </c>
      <c r="B73" s="17" t="s">
        <v>69</v>
      </c>
      <c r="C73" s="5" t="s">
        <v>14</v>
      </c>
      <c r="D73" s="9">
        <v>60</v>
      </c>
      <c r="E73" s="5"/>
      <c r="F73" s="5"/>
      <c r="G73" s="6">
        <f t="shared" si="3"/>
        <v>0</v>
      </c>
      <c r="H73" s="6">
        <f t="shared" si="4"/>
        <v>0</v>
      </c>
      <c r="I73" s="6">
        <f t="shared" si="5"/>
        <v>0</v>
      </c>
    </row>
    <row r="74" spans="1:9" ht="171" x14ac:dyDescent="0.2">
      <c r="A74" s="5">
        <v>68</v>
      </c>
      <c r="B74" s="18" t="s">
        <v>70</v>
      </c>
      <c r="C74" s="5" t="s">
        <v>14</v>
      </c>
      <c r="D74" s="9">
        <v>5</v>
      </c>
      <c r="E74" s="5"/>
      <c r="F74" s="5"/>
      <c r="G74" s="6">
        <f t="shared" si="3"/>
        <v>0</v>
      </c>
      <c r="H74" s="6">
        <f t="shared" si="4"/>
        <v>0</v>
      </c>
      <c r="I74" s="6">
        <f t="shared" si="5"/>
        <v>0</v>
      </c>
    </row>
    <row r="75" spans="1:9" ht="199.5" x14ac:dyDescent="0.2">
      <c r="A75" s="5">
        <v>69</v>
      </c>
      <c r="B75" s="15" t="s">
        <v>130</v>
      </c>
      <c r="C75" s="5" t="s">
        <v>14</v>
      </c>
      <c r="D75" s="9">
        <v>5</v>
      </c>
      <c r="E75" s="5"/>
      <c r="F75" s="5"/>
      <c r="G75" s="6">
        <f t="shared" si="3"/>
        <v>0</v>
      </c>
      <c r="H75" s="6">
        <f t="shared" si="4"/>
        <v>0</v>
      </c>
      <c r="I75" s="6">
        <f t="shared" si="5"/>
        <v>0</v>
      </c>
    </row>
    <row r="76" spans="1:9" ht="185.25" x14ac:dyDescent="0.2">
      <c r="A76" s="5">
        <v>70</v>
      </c>
      <c r="B76" s="15" t="s">
        <v>71</v>
      </c>
      <c r="C76" s="5" t="s">
        <v>14</v>
      </c>
      <c r="D76" s="9">
        <v>70</v>
      </c>
      <c r="E76" s="5"/>
      <c r="F76" s="5"/>
      <c r="G76" s="6">
        <f t="shared" si="3"/>
        <v>0</v>
      </c>
      <c r="H76" s="6">
        <f t="shared" si="4"/>
        <v>0</v>
      </c>
      <c r="I76" s="6">
        <f t="shared" si="5"/>
        <v>0</v>
      </c>
    </row>
    <row r="77" spans="1:9" ht="199.5" x14ac:dyDescent="0.2">
      <c r="A77" s="5">
        <v>71</v>
      </c>
      <c r="B77" s="15" t="s">
        <v>72</v>
      </c>
      <c r="C77" s="5" t="s">
        <v>14</v>
      </c>
      <c r="D77" s="7">
        <v>20</v>
      </c>
      <c r="E77" s="7"/>
      <c r="F77" s="19"/>
      <c r="G77" s="6">
        <f t="shared" si="3"/>
        <v>0</v>
      </c>
      <c r="H77" s="6">
        <f t="shared" si="4"/>
        <v>0</v>
      </c>
      <c r="I77" s="6">
        <f t="shared" si="5"/>
        <v>0</v>
      </c>
    </row>
    <row r="78" spans="1:9" ht="42.75" x14ac:dyDescent="0.2">
      <c r="A78" s="5">
        <v>72</v>
      </c>
      <c r="B78" s="15" t="s">
        <v>73</v>
      </c>
      <c r="C78" s="5" t="s">
        <v>14</v>
      </c>
      <c r="D78" s="7">
        <v>1</v>
      </c>
      <c r="E78" s="7"/>
      <c r="F78" s="19"/>
      <c r="G78" s="6">
        <f t="shared" si="3"/>
        <v>0</v>
      </c>
      <c r="H78" s="6">
        <f t="shared" si="4"/>
        <v>0</v>
      </c>
      <c r="I78" s="6">
        <f t="shared" si="5"/>
        <v>0</v>
      </c>
    </row>
    <row r="79" spans="1:9" ht="42.75" x14ac:dyDescent="0.2">
      <c r="A79" s="5">
        <v>73</v>
      </c>
      <c r="B79" s="15" t="s">
        <v>74</v>
      </c>
      <c r="C79" s="5" t="s">
        <v>14</v>
      </c>
      <c r="D79" s="7">
        <v>150</v>
      </c>
      <c r="E79" s="7"/>
      <c r="F79" s="19"/>
      <c r="G79" s="6">
        <f t="shared" si="3"/>
        <v>0</v>
      </c>
      <c r="H79" s="6">
        <f t="shared" si="4"/>
        <v>0</v>
      </c>
      <c r="I79" s="6">
        <f t="shared" si="5"/>
        <v>0</v>
      </c>
    </row>
    <row r="80" spans="1:9" ht="57" x14ac:dyDescent="0.2">
      <c r="A80" s="5">
        <v>74</v>
      </c>
      <c r="B80" s="15" t="s">
        <v>75</v>
      </c>
      <c r="C80" s="5" t="s">
        <v>14</v>
      </c>
      <c r="D80" s="7">
        <v>80</v>
      </c>
      <c r="E80" s="7"/>
      <c r="F80" s="19"/>
      <c r="G80" s="6">
        <f t="shared" si="3"/>
        <v>0</v>
      </c>
      <c r="H80" s="6">
        <f t="shared" si="4"/>
        <v>0</v>
      </c>
      <c r="I80" s="6">
        <f t="shared" si="5"/>
        <v>0</v>
      </c>
    </row>
    <row r="81" spans="1:9" ht="30" customHeight="1" x14ac:dyDescent="0.2">
      <c r="A81" s="5">
        <v>75</v>
      </c>
      <c r="B81" s="15" t="s">
        <v>76</v>
      </c>
      <c r="C81" s="5" t="s">
        <v>14</v>
      </c>
      <c r="D81" s="7">
        <v>110</v>
      </c>
      <c r="E81" s="6"/>
      <c r="F81" s="19"/>
      <c r="G81" s="6">
        <f t="shared" si="3"/>
        <v>0</v>
      </c>
      <c r="H81" s="6">
        <f t="shared" si="4"/>
        <v>0</v>
      </c>
      <c r="I81" s="6">
        <f t="shared" si="5"/>
        <v>0</v>
      </c>
    </row>
    <row r="82" spans="1:9" ht="28.5" customHeight="1" x14ac:dyDescent="0.2">
      <c r="A82" s="5">
        <v>76</v>
      </c>
      <c r="B82" s="15" t="s">
        <v>77</v>
      </c>
      <c r="C82" s="5" t="s">
        <v>14</v>
      </c>
      <c r="D82" s="7">
        <v>3</v>
      </c>
      <c r="E82" s="6"/>
      <c r="F82" s="19"/>
      <c r="G82" s="6">
        <f t="shared" si="3"/>
        <v>0</v>
      </c>
      <c r="H82" s="6">
        <f t="shared" si="4"/>
        <v>0</v>
      </c>
      <c r="I82" s="6">
        <f t="shared" si="5"/>
        <v>0</v>
      </c>
    </row>
    <row r="83" spans="1:9" ht="28.5" customHeight="1" x14ac:dyDescent="0.2">
      <c r="A83" s="5">
        <v>77</v>
      </c>
      <c r="B83" s="15" t="s">
        <v>78</v>
      </c>
      <c r="C83" s="5" t="s">
        <v>14</v>
      </c>
      <c r="D83" s="7">
        <v>10</v>
      </c>
      <c r="E83" s="6"/>
      <c r="F83" s="19"/>
      <c r="G83" s="6">
        <f t="shared" si="3"/>
        <v>0</v>
      </c>
      <c r="H83" s="6">
        <f t="shared" si="4"/>
        <v>0</v>
      </c>
      <c r="I83" s="6">
        <f t="shared" si="5"/>
        <v>0</v>
      </c>
    </row>
    <row r="84" spans="1:9" ht="27.75" customHeight="1" x14ac:dyDescent="0.2">
      <c r="A84" s="5">
        <v>78</v>
      </c>
      <c r="B84" s="15" t="s">
        <v>79</v>
      </c>
      <c r="C84" s="5" t="s">
        <v>14</v>
      </c>
      <c r="D84" s="7">
        <v>10</v>
      </c>
      <c r="E84" s="6"/>
      <c r="F84" s="19"/>
      <c r="G84" s="6">
        <f t="shared" si="3"/>
        <v>0</v>
      </c>
      <c r="H84" s="6">
        <f t="shared" si="4"/>
        <v>0</v>
      </c>
      <c r="I84" s="6">
        <f t="shared" si="5"/>
        <v>0</v>
      </c>
    </row>
    <row r="85" spans="1:9" ht="31.5" customHeight="1" x14ac:dyDescent="0.2">
      <c r="A85" s="5">
        <v>79</v>
      </c>
      <c r="B85" s="15" t="s">
        <v>80</v>
      </c>
      <c r="C85" s="5" t="s">
        <v>14</v>
      </c>
      <c r="D85" s="7">
        <v>2</v>
      </c>
      <c r="E85" s="6"/>
      <c r="F85" s="19"/>
      <c r="G85" s="6">
        <f t="shared" si="3"/>
        <v>0</v>
      </c>
      <c r="H85" s="6">
        <f t="shared" si="4"/>
        <v>0</v>
      </c>
      <c r="I85" s="6">
        <f t="shared" si="5"/>
        <v>0</v>
      </c>
    </row>
    <row r="86" spans="1:9" ht="42.75" x14ac:dyDescent="0.2">
      <c r="A86" s="5">
        <v>80</v>
      </c>
      <c r="B86" s="15" t="s">
        <v>113</v>
      </c>
      <c r="C86" s="5" t="s">
        <v>14</v>
      </c>
      <c r="D86" s="7">
        <v>12</v>
      </c>
      <c r="E86" s="6"/>
      <c r="F86" s="19"/>
      <c r="G86" s="6">
        <f t="shared" si="3"/>
        <v>0</v>
      </c>
      <c r="H86" s="6">
        <f t="shared" si="4"/>
        <v>0</v>
      </c>
      <c r="I86" s="6">
        <f t="shared" si="5"/>
        <v>0</v>
      </c>
    </row>
    <row r="87" spans="1:9" ht="42.75" x14ac:dyDescent="0.2">
      <c r="A87" s="5">
        <v>81</v>
      </c>
      <c r="B87" s="15" t="s">
        <v>81</v>
      </c>
      <c r="C87" s="5" t="s">
        <v>14</v>
      </c>
      <c r="D87" s="7">
        <v>25</v>
      </c>
      <c r="E87" s="6"/>
      <c r="F87" s="19"/>
      <c r="G87" s="6">
        <f t="shared" si="3"/>
        <v>0</v>
      </c>
      <c r="H87" s="6">
        <f t="shared" si="4"/>
        <v>0</v>
      </c>
      <c r="I87" s="6">
        <f t="shared" si="5"/>
        <v>0</v>
      </c>
    </row>
    <row r="88" spans="1:9" ht="42.75" x14ac:dyDescent="0.2">
      <c r="A88" s="5">
        <v>82</v>
      </c>
      <c r="B88" s="15" t="s">
        <v>128</v>
      </c>
      <c r="C88" s="5" t="s">
        <v>14</v>
      </c>
      <c r="D88" s="7">
        <v>20</v>
      </c>
      <c r="E88" s="6"/>
      <c r="F88" s="19"/>
      <c r="G88" s="6">
        <f t="shared" si="3"/>
        <v>0</v>
      </c>
      <c r="H88" s="6">
        <f t="shared" si="4"/>
        <v>0</v>
      </c>
      <c r="I88" s="6">
        <f t="shared" si="5"/>
        <v>0</v>
      </c>
    </row>
    <row r="89" spans="1:9" ht="42.75" x14ac:dyDescent="0.2">
      <c r="A89" s="5">
        <v>83</v>
      </c>
      <c r="B89" s="15" t="s">
        <v>129</v>
      </c>
      <c r="C89" s="5" t="s">
        <v>14</v>
      </c>
      <c r="D89" s="7">
        <v>30</v>
      </c>
      <c r="E89" s="6"/>
      <c r="F89" s="19"/>
      <c r="G89" s="6">
        <f t="shared" si="3"/>
        <v>0</v>
      </c>
      <c r="H89" s="6">
        <f t="shared" si="4"/>
        <v>0</v>
      </c>
      <c r="I89" s="6">
        <f t="shared" si="5"/>
        <v>0</v>
      </c>
    </row>
    <row r="90" spans="1:9" ht="71.25" x14ac:dyDescent="0.2">
      <c r="A90" s="5">
        <v>84</v>
      </c>
      <c r="B90" s="15" t="s">
        <v>82</v>
      </c>
      <c r="C90" s="5" t="s">
        <v>14</v>
      </c>
      <c r="D90" s="7">
        <v>200</v>
      </c>
      <c r="E90" s="6"/>
      <c r="F90" s="19"/>
      <c r="G90" s="6">
        <f t="shared" si="3"/>
        <v>0</v>
      </c>
      <c r="H90" s="6">
        <f t="shared" si="4"/>
        <v>0</v>
      </c>
      <c r="I90" s="6">
        <f t="shared" si="5"/>
        <v>0</v>
      </c>
    </row>
    <row r="91" spans="1:9" ht="29.25" customHeight="1" x14ac:dyDescent="0.2">
      <c r="A91" s="5">
        <v>85</v>
      </c>
      <c r="B91" s="15" t="s">
        <v>83</v>
      </c>
      <c r="C91" s="5" t="s">
        <v>14</v>
      </c>
      <c r="D91" s="7">
        <v>5</v>
      </c>
      <c r="E91" s="6"/>
      <c r="F91" s="19"/>
      <c r="G91" s="6">
        <f t="shared" si="3"/>
        <v>0</v>
      </c>
      <c r="H91" s="6">
        <f t="shared" si="4"/>
        <v>0</v>
      </c>
      <c r="I91" s="6">
        <f t="shared" si="5"/>
        <v>0</v>
      </c>
    </row>
    <row r="92" spans="1:9" ht="28.5" x14ac:dyDescent="0.2">
      <c r="A92" s="5">
        <v>86</v>
      </c>
      <c r="B92" s="15" t="s">
        <v>84</v>
      </c>
      <c r="C92" s="5" t="s">
        <v>14</v>
      </c>
      <c r="D92" s="7">
        <v>300</v>
      </c>
      <c r="E92" s="6"/>
      <c r="F92" s="19"/>
      <c r="G92" s="6">
        <f t="shared" si="3"/>
        <v>0</v>
      </c>
      <c r="H92" s="6">
        <f t="shared" si="4"/>
        <v>0</v>
      </c>
      <c r="I92" s="6">
        <f t="shared" si="5"/>
        <v>0</v>
      </c>
    </row>
    <row r="93" spans="1:9" ht="28.5" x14ac:dyDescent="0.2">
      <c r="A93" s="5">
        <v>87</v>
      </c>
      <c r="B93" s="15" t="s">
        <v>85</v>
      </c>
      <c r="C93" s="5" t="s">
        <v>14</v>
      </c>
      <c r="D93" s="7">
        <v>50</v>
      </c>
      <c r="E93" s="6"/>
      <c r="F93" s="19"/>
      <c r="G93" s="6">
        <f t="shared" si="3"/>
        <v>0</v>
      </c>
      <c r="H93" s="6">
        <f t="shared" si="4"/>
        <v>0</v>
      </c>
      <c r="I93" s="6">
        <f t="shared" si="5"/>
        <v>0</v>
      </c>
    </row>
    <row r="94" spans="1:9" ht="30" customHeight="1" x14ac:dyDescent="0.2">
      <c r="A94" s="5">
        <v>88</v>
      </c>
      <c r="B94" s="15" t="s">
        <v>86</v>
      </c>
      <c r="C94" s="5" t="s">
        <v>14</v>
      </c>
      <c r="D94" s="7">
        <v>40</v>
      </c>
      <c r="E94" s="6"/>
      <c r="F94" s="19"/>
      <c r="G94" s="6">
        <f t="shared" si="3"/>
        <v>0</v>
      </c>
      <c r="H94" s="6">
        <f t="shared" si="4"/>
        <v>0</v>
      </c>
      <c r="I94" s="6">
        <f t="shared" si="5"/>
        <v>0</v>
      </c>
    </row>
    <row r="95" spans="1:9" ht="42.75" x14ac:dyDescent="0.2">
      <c r="A95" s="5">
        <v>89</v>
      </c>
      <c r="B95" s="15" t="s">
        <v>87</v>
      </c>
      <c r="C95" s="5" t="s">
        <v>14</v>
      </c>
      <c r="D95" s="7">
        <v>1</v>
      </c>
      <c r="E95" s="6"/>
      <c r="F95" s="19"/>
      <c r="G95" s="6">
        <f t="shared" si="3"/>
        <v>0</v>
      </c>
      <c r="H95" s="6">
        <f t="shared" si="4"/>
        <v>0</v>
      </c>
      <c r="I95" s="6">
        <f t="shared" si="5"/>
        <v>0</v>
      </c>
    </row>
    <row r="96" spans="1:9" ht="42.75" x14ac:dyDescent="0.2">
      <c r="A96" s="5">
        <v>90</v>
      </c>
      <c r="B96" s="15" t="s">
        <v>88</v>
      </c>
      <c r="C96" s="5" t="s">
        <v>14</v>
      </c>
      <c r="D96" s="7">
        <v>1</v>
      </c>
      <c r="E96" s="6"/>
      <c r="F96" s="19"/>
      <c r="G96" s="6">
        <f t="shared" si="3"/>
        <v>0</v>
      </c>
      <c r="H96" s="6">
        <f t="shared" si="4"/>
        <v>0</v>
      </c>
      <c r="I96" s="6">
        <f t="shared" si="5"/>
        <v>0</v>
      </c>
    </row>
    <row r="97" spans="1:9" ht="29.25" customHeight="1" x14ac:dyDescent="0.2">
      <c r="A97" s="5">
        <v>91</v>
      </c>
      <c r="B97" s="15" t="s">
        <v>89</v>
      </c>
      <c r="C97" s="5" t="s">
        <v>14</v>
      </c>
      <c r="D97" s="7">
        <v>1</v>
      </c>
      <c r="E97" s="6"/>
      <c r="F97" s="19"/>
      <c r="G97" s="6">
        <f t="shared" si="3"/>
        <v>0</v>
      </c>
      <c r="H97" s="6">
        <f t="shared" si="4"/>
        <v>0</v>
      </c>
      <c r="I97" s="6">
        <f t="shared" si="5"/>
        <v>0</v>
      </c>
    </row>
    <row r="98" spans="1:9" ht="30" customHeight="1" x14ac:dyDescent="0.2">
      <c r="A98" s="5">
        <v>92</v>
      </c>
      <c r="B98" s="15" t="s">
        <v>90</v>
      </c>
      <c r="C98" s="5" t="s">
        <v>14</v>
      </c>
      <c r="D98" s="7">
        <v>1</v>
      </c>
      <c r="E98" s="6"/>
      <c r="F98" s="19"/>
      <c r="G98" s="6">
        <f t="shared" si="3"/>
        <v>0</v>
      </c>
      <c r="H98" s="6">
        <f t="shared" si="4"/>
        <v>0</v>
      </c>
      <c r="I98" s="6">
        <f t="shared" si="5"/>
        <v>0</v>
      </c>
    </row>
    <row r="99" spans="1:9" ht="27.75" customHeight="1" x14ac:dyDescent="0.2">
      <c r="A99" s="5">
        <v>93</v>
      </c>
      <c r="B99" s="15" t="s">
        <v>91</v>
      </c>
      <c r="C99" s="5" t="s">
        <v>14</v>
      </c>
      <c r="D99" s="7">
        <v>20</v>
      </c>
      <c r="E99" s="6"/>
      <c r="F99" s="19"/>
      <c r="G99" s="6">
        <f t="shared" si="3"/>
        <v>0</v>
      </c>
      <c r="H99" s="6">
        <f t="shared" si="4"/>
        <v>0</v>
      </c>
      <c r="I99" s="6">
        <f t="shared" si="5"/>
        <v>0</v>
      </c>
    </row>
    <row r="100" spans="1:9" ht="28.5" customHeight="1" x14ac:dyDescent="0.2">
      <c r="A100" s="5">
        <v>94</v>
      </c>
      <c r="B100" s="15" t="s">
        <v>92</v>
      </c>
      <c r="C100" s="5" t="s">
        <v>14</v>
      </c>
      <c r="D100" s="7">
        <v>5</v>
      </c>
      <c r="E100" s="6"/>
      <c r="F100" s="19"/>
      <c r="G100" s="6">
        <f t="shared" si="3"/>
        <v>0</v>
      </c>
      <c r="H100" s="6">
        <f t="shared" si="4"/>
        <v>0</v>
      </c>
      <c r="I100" s="6">
        <f t="shared" si="5"/>
        <v>0</v>
      </c>
    </row>
    <row r="101" spans="1:9" ht="27.75" customHeight="1" x14ac:dyDescent="0.2">
      <c r="A101" s="5">
        <v>95</v>
      </c>
      <c r="B101" s="15" t="s">
        <v>93</v>
      </c>
      <c r="C101" s="5" t="s">
        <v>14</v>
      </c>
      <c r="D101" s="7">
        <v>5</v>
      </c>
      <c r="E101" s="6"/>
      <c r="F101" s="19"/>
      <c r="G101" s="6">
        <f t="shared" si="3"/>
        <v>0</v>
      </c>
      <c r="H101" s="6">
        <f t="shared" si="4"/>
        <v>0</v>
      </c>
      <c r="I101" s="6">
        <f t="shared" si="5"/>
        <v>0</v>
      </c>
    </row>
    <row r="102" spans="1:9" ht="29.25" customHeight="1" x14ac:dyDescent="0.2">
      <c r="A102" s="5">
        <v>96</v>
      </c>
      <c r="B102" s="15" t="s">
        <v>94</v>
      </c>
      <c r="C102" s="5" t="s">
        <v>14</v>
      </c>
      <c r="D102" s="7">
        <v>5</v>
      </c>
      <c r="E102" s="6"/>
      <c r="F102" s="19"/>
      <c r="G102" s="6">
        <f t="shared" si="3"/>
        <v>0</v>
      </c>
      <c r="H102" s="6">
        <f t="shared" si="4"/>
        <v>0</v>
      </c>
      <c r="I102" s="6">
        <f t="shared" si="5"/>
        <v>0</v>
      </c>
    </row>
    <row r="103" spans="1:9" ht="28.5" customHeight="1" x14ac:dyDescent="0.2">
      <c r="A103" s="5">
        <v>97</v>
      </c>
      <c r="B103" s="15" t="s">
        <v>95</v>
      </c>
      <c r="C103" s="5" t="s">
        <v>14</v>
      </c>
      <c r="D103" s="7">
        <v>15</v>
      </c>
      <c r="E103" s="6"/>
      <c r="F103" s="19"/>
      <c r="G103" s="6">
        <f t="shared" si="3"/>
        <v>0</v>
      </c>
      <c r="H103" s="6">
        <f t="shared" si="4"/>
        <v>0</v>
      </c>
      <c r="I103" s="6">
        <f t="shared" si="5"/>
        <v>0</v>
      </c>
    </row>
    <row r="104" spans="1:9" ht="28.5" customHeight="1" x14ac:dyDescent="0.2">
      <c r="A104" s="5">
        <v>98</v>
      </c>
      <c r="B104" s="15" t="s">
        <v>96</v>
      </c>
      <c r="C104" s="5" t="s">
        <v>14</v>
      </c>
      <c r="D104" s="7">
        <v>1</v>
      </c>
      <c r="E104" s="6"/>
      <c r="F104" s="19"/>
      <c r="G104" s="6">
        <f t="shared" si="3"/>
        <v>0</v>
      </c>
      <c r="H104" s="6">
        <f t="shared" si="4"/>
        <v>0</v>
      </c>
      <c r="I104" s="6">
        <f t="shared" si="5"/>
        <v>0</v>
      </c>
    </row>
    <row r="105" spans="1:9" ht="27.75" customHeight="1" x14ac:dyDescent="0.2">
      <c r="A105" s="5">
        <v>99</v>
      </c>
      <c r="B105" s="15" t="s">
        <v>97</v>
      </c>
      <c r="C105" s="5" t="s">
        <v>14</v>
      </c>
      <c r="D105" s="7">
        <v>5</v>
      </c>
      <c r="E105" s="6"/>
      <c r="F105" s="19"/>
      <c r="G105" s="6">
        <f t="shared" si="3"/>
        <v>0</v>
      </c>
      <c r="H105" s="6">
        <f t="shared" si="4"/>
        <v>0</v>
      </c>
      <c r="I105" s="6">
        <f t="shared" si="5"/>
        <v>0</v>
      </c>
    </row>
    <row r="106" spans="1:9" ht="29.25" customHeight="1" x14ac:dyDescent="0.2">
      <c r="A106" s="5">
        <v>100</v>
      </c>
      <c r="B106" s="15" t="s">
        <v>98</v>
      </c>
      <c r="C106" s="5" t="s">
        <v>14</v>
      </c>
      <c r="D106" s="7">
        <v>40</v>
      </c>
      <c r="E106" s="6"/>
      <c r="F106" s="19"/>
      <c r="G106" s="6">
        <f t="shared" si="3"/>
        <v>0</v>
      </c>
      <c r="H106" s="6">
        <f t="shared" si="4"/>
        <v>0</v>
      </c>
      <c r="I106" s="6">
        <f t="shared" si="5"/>
        <v>0</v>
      </c>
    </row>
    <row r="107" spans="1:9" ht="29.25" customHeight="1" x14ac:dyDescent="0.2">
      <c r="A107" s="5">
        <v>101</v>
      </c>
      <c r="B107" s="15" t="s">
        <v>99</v>
      </c>
      <c r="C107" s="5" t="s">
        <v>14</v>
      </c>
      <c r="D107" s="7">
        <v>15</v>
      </c>
      <c r="E107" s="6"/>
      <c r="F107" s="19"/>
      <c r="G107" s="6">
        <f t="shared" si="3"/>
        <v>0</v>
      </c>
      <c r="H107" s="6">
        <f t="shared" si="4"/>
        <v>0</v>
      </c>
      <c r="I107" s="6">
        <f t="shared" si="5"/>
        <v>0</v>
      </c>
    </row>
    <row r="108" spans="1:9" ht="28.5" customHeight="1" x14ac:dyDescent="0.2">
      <c r="A108" s="5">
        <v>102</v>
      </c>
      <c r="B108" s="15" t="s">
        <v>100</v>
      </c>
      <c r="C108" s="5" t="s">
        <v>14</v>
      </c>
      <c r="D108" s="7">
        <v>10</v>
      </c>
      <c r="E108" s="6"/>
      <c r="F108" s="19"/>
      <c r="G108" s="6">
        <f t="shared" si="3"/>
        <v>0</v>
      </c>
      <c r="H108" s="6">
        <f t="shared" si="4"/>
        <v>0</v>
      </c>
      <c r="I108" s="6">
        <f t="shared" si="5"/>
        <v>0</v>
      </c>
    </row>
    <row r="109" spans="1:9" ht="29.25" customHeight="1" x14ac:dyDescent="0.2">
      <c r="A109" s="5">
        <v>103</v>
      </c>
      <c r="B109" s="15" t="s">
        <v>101</v>
      </c>
      <c r="C109" s="5" t="s">
        <v>14</v>
      </c>
      <c r="D109" s="7">
        <v>80</v>
      </c>
      <c r="E109" s="6"/>
      <c r="F109" s="19"/>
      <c r="G109" s="6">
        <f t="shared" si="3"/>
        <v>0</v>
      </c>
      <c r="H109" s="6">
        <f t="shared" si="4"/>
        <v>0</v>
      </c>
      <c r="I109" s="6">
        <f t="shared" si="5"/>
        <v>0</v>
      </c>
    </row>
    <row r="110" spans="1:9" ht="27.75" customHeight="1" x14ac:dyDescent="0.2">
      <c r="A110" s="5">
        <v>104</v>
      </c>
      <c r="B110" s="15" t="s">
        <v>102</v>
      </c>
      <c r="C110" s="5" t="s">
        <v>14</v>
      </c>
      <c r="D110" s="7">
        <v>80</v>
      </c>
      <c r="E110" s="6"/>
      <c r="F110" s="19"/>
      <c r="G110" s="6">
        <f t="shared" si="3"/>
        <v>0</v>
      </c>
      <c r="H110" s="6">
        <f t="shared" si="4"/>
        <v>0</v>
      </c>
      <c r="I110" s="6">
        <f t="shared" si="5"/>
        <v>0</v>
      </c>
    </row>
    <row r="111" spans="1:9" ht="28.5" customHeight="1" x14ac:dyDescent="0.2">
      <c r="A111" s="5">
        <v>105</v>
      </c>
      <c r="B111" s="15" t="s">
        <v>103</v>
      </c>
      <c r="C111" s="5" t="s">
        <v>14</v>
      </c>
      <c r="D111" s="7">
        <v>5</v>
      </c>
      <c r="E111" s="6"/>
      <c r="F111" s="19"/>
      <c r="G111" s="6">
        <f t="shared" si="3"/>
        <v>0</v>
      </c>
      <c r="H111" s="6">
        <f t="shared" si="4"/>
        <v>0</v>
      </c>
      <c r="I111" s="6">
        <f t="shared" si="5"/>
        <v>0</v>
      </c>
    </row>
    <row r="112" spans="1:9" ht="27" customHeight="1" x14ac:dyDescent="0.2">
      <c r="A112" s="5">
        <v>106</v>
      </c>
      <c r="B112" s="15" t="s">
        <v>148</v>
      </c>
      <c r="C112" s="5" t="s">
        <v>14</v>
      </c>
      <c r="D112" s="7">
        <v>5</v>
      </c>
      <c r="E112" s="6"/>
      <c r="F112" s="19"/>
      <c r="G112" s="6">
        <f t="shared" si="3"/>
        <v>0</v>
      </c>
      <c r="H112" s="6">
        <f t="shared" si="4"/>
        <v>0</v>
      </c>
      <c r="I112" s="6">
        <f t="shared" si="5"/>
        <v>0</v>
      </c>
    </row>
    <row r="113" spans="1:9" ht="27.75" customHeight="1" x14ac:dyDescent="0.2">
      <c r="A113" s="5">
        <v>107</v>
      </c>
      <c r="B113" s="15" t="s">
        <v>104</v>
      </c>
      <c r="C113" s="5" t="s">
        <v>14</v>
      </c>
      <c r="D113" s="7">
        <v>3</v>
      </c>
      <c r="E113" s="6"/>
      <c r="F113" s="19"/>
      <c r="G113" s="6">
        <f t="shared" si="3"/>
        <v>0</v>
      </c>
      <c r="H113" s="6">
        <f t="shared" si="4"/>
        <v>0</v>
      </c>
      <c r="I113" s="6">
        <f t="shared" si="5"/>
        <v>0</v>
      </c>
    </row>
    <row r="114" spans="1:9" ht="29.25" customHeight="1" x14ac:dyDescent="0.2">
      <c r="A114" s="5">
        <v>108</v>
      </c>
      <c r="B114" s="15" t="s">
        <v>105</v>
      </c>
      <c r="C114" s="5" t="s">
        <v>14</v>
      </c>
      <c r="D114" s="7">
        <v>70</v>
      </c>
      <c r="E114" s="6"/>
      <c r="F114" s="19"/>
      <c r="G114" s="6">
        <f t="shared" si="3"/>
        <v>0</v>
      </c>
      <c r="H114" s="6">
        <f t="shared" si="4"/>
        <v>0</v>
      </c>
      <c r="I114" s="6">
        <f t="shared" si="5"/>
        <v>0</v>
      </c>
    </row>
    <row r="115" spans="1:9" ht="30" customHeight="1" x14ac:dyDescent="0.2">
      <c r="A115" s="5">
        <v>109</v>
      </c>
      <c r="B115" s="15" t="s">
        <v>106</v>
      </c>
      <c r="C115" s="5" t="s">
        <v>14</v>
      </c>
      <c r="D115" s="7">
        <v>2</v>
      </c>
      <c r="E115" s="6"/>
      <c r="F115" s="19"/>
      <c r="G115" s="6">
        <f t="shared" si="3"/>
        <v>0</v>
      </c>
      <c r="H115" s="6">
        <f t="shared" si="4"/>
        <v>0</v>
      </c>
      <c r="I115" s="6">
        <f t="shared" si="5"/>
        <v>0</v>
      </c>
    </row>
    <row r="116" spans="1:9" ht="28.5" customHeight="1" x14ac:dyDescent="0.2">
      <c r="A116" s="5">
        <v>110</v>
      </c>
      <c r="B116" s="15" t="s">
        <v>107</v>
      </c>
      <c r="C116" s="5" t="s">
        <v>14</v>
      </c>
      <c r="D116" s="7">
        <v>10</v>
      </c>
      <c r="E116" s="6"/>
      <c r="F116" s="19"/>
      <c r="G116" s="6">
        <f t="shared" si="3"/>
        <v>0</v>
      </c>
      <c r="H116" s="6">
        <f t="shared" si="4"/>
        <v>0</v>
      </c>
      <c r="I116" s="6">
        <f t="shared" si="5"/>
        <v>0</v>
      </c>
    </row>
    <row r="117" spans="1:9" ht="29.25" customHeight="1" x14ac:dyDescent="0.2">
      <c r="A117" s="5">
        <v>111</v>
      </c>
      <c r="B117" s="15" t="s">
        <v>108</v>
      </c>
      <c r="C117" s="5" t="s">
        <v>14</v>
      </c>
      <c r="D117" s="7">
        <v>3</v>
      </c>
      <c r="E117" s="6"/>
      <c r="F117" s="19"/>
      <c r="G117" s="6">
        <f t="shared" si="3"/>
        <v>0</v>
      </c>
      <c r="H117" s="6">
        <f t="shared" si="4"/>
        <v>0</v>
      </c>
      <c r="I117" s="6">
        <f t="shared" si="5"/>
        <v>0</v>
      </c>
    </row>
    <row r="118" spans="1:9" ht="27.75" customHeight="1" x14ac:dyDescent="0.2">
      <c r="A118" s="5">
        <v>112</v>
      </c>
      <c r="B118" s="15" t="s">
        <v>109</v>
      </c>
      <c r="C118" s="5" t="s">
        <v>14</v>
      </c>
      <c r="D118" s="7">
        <v>50</v>
      </c>
      <c r="E118" s="6"/>
      <c r="F118" s="19"/>
      <c r="G118" s="6">
        <f t="shared" si="3"/>
        <v>0</v>
      </c>
      <c r="H118" s="6">
        <f t="shared" si="4"/>
        <v>0</v>
      </c>
      <c r="I118" s="6">
        <f t="shared" si="5"/>
        <v>0</v>
      </c>
    </row>
    <row r="119" spans="1:9" ht="28.5" customHeight="1" x14ac:dyDescent="0.2">
      <c r="A119" s="5">
        <v>113</v>
      </c>
      <c r="B119" s="15" t="s">
        <v>110</v>
      </c>
      <c r="C119" s="5" t="s">
        <v>14</v>
      </c>
      <c r="D119" s="7">
        <v>5</v>
      </c>
      <c r="E119" s="6"/>
      <c r="F119" s="19"/>
      <c r="G119" s="6">
        <f t="shared" si="3"/>
        <v>0</v>
      </c>
      <c r="H119" s="6">
        <f t="shared" si="4"/>
        <v>0</v>
      </c>
      <c r="I119" s="6">
        <f t="shared" si="5"/>
        <v>0</v>
      </c>
    </row>
    <row r="120" spans="1:9" ht="28.5" customHeight="1" x14ac:dyDescent="0.2">
      <c r="A120" s="5">
        <v>114</v>
      </c>
      <c r="B120" s="15" t="s">
        <v>111</v>
      </c>
      <c r="C120" s="5" t="s">
        <v>14</v>
      </c>
      <c r="D120" s="7">
        <v>5</v>
      </c>
      <c r="E120" s="6"/>
      <c r="F120" s="19"/>
      <c r="G120" s="6">
        <f t="shared" si="3"/>
        <v>0</v>
      </c>
      <c r="H120" s="6">
        <f t="shared" si="4"/>
        <v>0</v>
      </c>
      <c r="I120" s="6">
        <f t="shared" si="5"/>
        <v>0</v>
      </c>
    </row>
    <row r="121" spans="1:9" ht="29.25" customHeight="1" x14ac:dyDescent="0.2">
      <c r="A121" s="5">
        <v>115</v>
      </c>
      <c r="B121" s="15" t="s">
        <v>112</v>
      </c>
      <c r="C121" s="5" t="s">
        <v>14</v>
      </c>
      <c r="D121" s="7">
        <v>4</v>
      </c>
      <c r="E121" s="6"/>
      <c r="F121" s="19"/>
      <c r="G121" s="6">
        <f t="shared" si="3"/>
        <v>0</v>
      </c>
      <c r="H121" s="6">
        <f t="shared" si="4"/>
        <v>0</v>
      </c>
      <c r="I121" s="6">
        <f t="shared" si="5"/>
        <v>0</v>
      </c>
    </row>
    <row r="122" spans="1:9" ht="29.25" customHeight="1" x14ac:dyDescent="0.2">
      <c r="A122" s="5">
        <v>116</v>
      </c>
      <c r="B122" s="15" t="s">
        <v>135</v>
      </c>
      <c r="C122" s="16" t="s">
        <v>14</v>
      </c>
      <c r="D122" s="7">
        <v>3</v>
      </c>
      <c r="E122" s="6"/>
      <c r="F122" s="19"/>
      <c r="G122" s="6">
        <f t="shared" si="3"/>
        <v>0</v>
      </c>
      <c r="H122" s="6">
        <f t="shared" si="4"/>
        <v>0</v>
      </c>
      <c r="I122" s="6">
        <f t="shared" si="5"/>
        <v>0</v>
      </c>
    </row>
    <row r="123" spans="1:9" ht="114" x14ac:dyDescent="0.2">
      <c r="A123" s="5">
        <v>117</v>
      </c>
      <c r="B123" s="15" t="s">
        <v>114</v>
      </c>
      <c r="C123" s="5" t="s">
        <v>14</v>
      </c>
      <c r="D123" s="7">
        <v>5</v>
      </c>
      <c r="E123" s="6"/>
      <c r="F123" s="19"/>
      <c r="G123" s="6">
        <f t="shared" si="3"/>
        <v>0</v>
      </c>
      <c r="H123" s="6">
        <f t="shared" si="4"/>
        <v>0</v>
      </c>
      <c r="I123" s="6">
        <f t="shared" si="5"/>
        <v>0</v>
      </c>
    </row>
    <row r="124" spans="1:9" ht="99.75" x14ac:dyDescent="0.2">
      <c r="A124" s="5">
        <v>118</v>
      </c>
      <c r="B124" s="15" t="s">
        <v>115</v>
      </c>
      <c r="C124" s="5" t="s">
        <v>14</v>
      </c>
      <c r="D124" s="7">
        <v>3</v>
      </c>
      <c r="E124" s="6"/>
      <c r="F124" s="19"/>
      <c r="G124" s="6">
        <f t="shared" si="3"/>
        <v>0</v>
      </c>
      <c r="H124" s="6">
        <f t="shared" si="4"/>
        <v>0</v>
      </c>
      <c r="I124" s="6">
        <f t="shared" si="5"/>
        <v>0</v>
      </c>
    </row>
    <row r="125" spans="1:9" ht="42.75" x14ac:dyDescent="0.2">
      <c r="A125" s="5">
        <v>119</v>
      </c>
      <c r="B125" s="15" t="s">
        <v>116</v>
      </c>
      <c r="C125" s="5" t="s">
        <v>14</v>
      </c>
      <c r="D125" s="7">
        <v>3</v>
      </c>
      <c r="E125" s="6"/>
      <c r="F125" s="19"/>
      <c r="G125" s="6">
        <f t="shared" si="3"/>
        <v>0</v>
      </c>
      <c r="H125" s="6">
        <f t="shared" si="4"/>
        <v>0</v>
      </c>
      <c r="I125" s="6">
        <f t="shared" si="5"/>
        <v>0</v>
      </c>
    </row>
    <row r="126" spans="1:9" ht="42.75" x14ac:dyDescent="0.2">
      <c r="A126" s="5">
        <v>120</v>
      </c>
      <c r="B126" s="15" t="s">
        <v>117</v>
      </c>
      <c r="C126" s="5" t="s">
        <v>14</v>
      </c>
      <c r="D126" s="7">
        <v>10</v>
      </c>
      <c r="E126" s="6"/>
      <c r="F126" s="19"/>
      <c r="G126" s="6">
        <f t="shared" si="3"/>
        <v>0</v>
      </c>
      <c r="H126" s="6">
        <f t="shared" si="4"/>
        <v>0</v>
      </c>
      <c r="I126" s="6">
        <f t="shared" si="5"/>
        <v>0</v>
      </c>
    </row>
    <row r="127" spans="1:9" ht="30" customHeight="1" x14ac:dyDescent="0.2">
      <c r="A127" s="5">
        <v>121</v>
      </c>
      <c r="B127" s="15" t="s">
        <v>118</v>
      </c>
      <c r="C127" s="5" t="s">
        <v>14</v>
      </c>
      <c r="D127" s="7">
        <v>3</v>
      </c>
      <c r="E127" s="6"/>
      <c r="F127" s="19"/>
      <c r="G127" s="6">
        <f t="shared" si="3"/>
        <v>0</v>
      </c>
      <c r="H127" s="6">
        <f t="shared" si="4"/>
        <v>0</v>
      </c>
      <c r="I127" s="6">
        <f t="shared" si="5"/>
        <v>0</v>
      </c>
    </row>
    <row r="128" spans="1:9" ht="27.75" customHeight="1" x14ac:dyDescent="0.2">
      <c r="A128" s="5">
        <v>122</v>
      </c>
      <c r="B128" s="15" t="s">
        <v>119</v>
      </c>
      <c r="C128" s="5" t="s">
        <v>14</v>
      </c>
      <c r="D128" s="7">
        <v>2</v>
      </c>
      <c r="E128" s="6"/>
      <c r="F128" s="19"/>
      <c r="G128" s="6">
        <f t="shared" si="3"/>
        <v>0</v>
      </c>
      <c r="H128" s="6">
        <f t="shared" si="4"/>
        <v>0</v>
      </c>
      <c r="I128" s="6">
        <f t="shared" si="5"/>
        <v>0</v>
      </c>
    </row>
    <row r="129" spans="1:9" ht="27" customHeight="1" x14ac:dyDescent="0.2">
      <c r="A129" s="5">
        <v>123</v>
      </c>
      <c r="B129" s="15" t="s">
        <v>120</v>
      </c>
      <c r="C129" s="5" t="s">
        <v>14</v>
      </c>
      <c r="D129" s="7">
        <v>10</v>
      </c>
      <c r="E129" s="6"/>
      <c r="F129" s="19"/>
      <c r="G129" s="6">
        <f t="shared" si="3"/>
        <v>0</v>
      </c>
      <c r="H129" s="6">
        <f t="shared" si="4"/>
        <v>0</v>
      </c>
      <c r="I129" s="6">
        <f t="shared" si="5"/>
        <v>0</v>
      </c>
    </row>
    <row r="130" spans="1:9" ht="29.25" customHeight="1" x14ac:dyDescent="0.2">
      <c r="A130" s="5">
        <v>124</v>
      </c>
      <c r="B130" s="15" t="s">
        <v>121</v>
      </c>
      <c r="C130" s="5" t="s">
        <v>14</v>
      </c>
      <c r="D130" s="7">
        <v>40</v>
      </c>
      <c r="E130" s="6"/>
      <c r="F130" s="19"/>
      <c r="G130" s="6">
        <f t="shared" si="3"/>
        <v>0</v>
      </c>
      <c r="H130" s="6">
        <f t="shared" si="4"/>
        <v>0</v>
      </c>
      <c r="I130" s="6">
        <f t="shared" si="5"/>
        <v>0</v>
      </c>
    </row>
    <row r="131" spans="1:9" ht="42.75" x14ac:dyDescent="0.2">
      <c r="A131" s="5">
        <v>125</v>
      </c>
      <c r="B131" s="15" t="s">
        <v>122</v>
      </c>
      <c r="C131" s="5" t="s">
        <v>14</v>
      </c>
      <c r="D131" s="7">
        <v>10</v>
      </c>
      <c r="E131" s="6"/>
      <c r="F131" s="19"/>
      <c r="G131" s="6">
        <f t="shared" si="3"/>
        <v>0</v>
      </c>
      <c r="H131" s="6">
        <f t="shared" si="4"/>
        <v>0</v>
      </c>
      <c r="I131" s="6">
        <f t="shared" si="5"/>
        <v>0</v>
      </c>
    </row>
    <row r="132" spans="1:9" ht="32.25" customHeight="1" x14ac:dyDescent="0.2">
      <c r="A132" s="5">
        <v>126</v>
      </c>
      <c r="B132" s="15" t="s">
        <v>123</v>
      </c>
      <c r="C132" s="5" t="s">
        <v>14</v>
      </c>
      <c r="D132" s="7">
        <v>20</v>
      </c>
      <c r="E132" s="6"/>
      <c r="F132" s="19"/>
      <c r="G132" s="6">
        <f t="shared" si="3"/>
        <v>0</v>
      </c>
      <c r="H132" s="6">
        <f t="shared" si="4"/>
        <v>0</v>
      </c>
      <c r="I132" s="6">
        <f t="shared" si="5"/>
        <v>0</v>
      </c>
    </row>
    <row r="133" spans="1:9" ht="128.25" x14ac:dyDescent="0.2">
      <c r="A133" s="5">
        <v>127</v>
      </c>
      <c r="B133" s="15" t="s">
        <v>127</v>
      </c>
      <c r="C133" s="5" t="s">
        <v>14</v>
      </c>
      <c r="D133" s="7">
        <v>10</v>
      </c>
      <c r="E133" s="6"/>
      <c r="F133" s="19"/>
      <c r="G133" s="6">
        <f t="shared" si="3"/>
        <v>0</v>
      </c>
      <c r="H133" s="6">
        <f t="shared" si="4"/>
        <v>0</v>
      </c>
      <c r="I133" s="6">
        <f t="shared" si="5"/>
        <v>0</v>
      </c>
    </row>
    <row r="134" spans="1:9" ht="30.75" customHeight="1" x14ac:dyDescent="0.2">
      <c r="A134" s="5">
        <v>128</v>
      </c>
      <c r="B134" s="15" t="s">
        <v>124</v>
      </c>
      <c r="C134" s="5" t="s">
        <v>14</v>
      </c>
      <c r="D134" s="7">
        <v>5</v>
      </c>
      <c r="E134" s="6"/>
      <c r="F134" s="19"/>
      <c r="G134" s="6">
        <f t="shared" si="3"/>
        <v>0</v>
      </c>
      <c r="H134" s="6">
        <f t="shared" si="4"/>
        <v>0</v>
      </c>
      <c r="I134" s="6">
        <f t="shared" si="5"/>
        <v>0</v>
      </c>
    </row>
    <row r="135" spans="1:9" ht="256.5" x14ac:dyDescent="0.2">
      <c r="A135" s="5">
        <v>129</v>
      </c>
      <c r="B135" s="15" t="s">
        <v>131</v>
      </c>
      <c r="C135" s="5" t="s">
        <v>14</v>
      </c>
      <c r="D135" s="7">
        <v>50</v>
      </c>
      <c r="E135" s="6"/>
      <c r="F135" s="19"/>
      <c r="G135" s="6">
        <f t="shared" ref="G135:G145" si="6">ROUND((E135*F135+E135),2)</f>
        <v>0</v>
      </c>
      <c r="H135" s="6">
        <f t="shared" ref="H135:H145" si="7">ROUND((D135*E135),2)</f>
        <v>0</v>
      </c>
      <c r="I135" s="6">
        <f t="shared" ref="I135:I145" si="8">ROUND((D135*G135),2)</f>
        <v>0</v>
      </c>
    </row>
    <row r="136" spans="1:9" ht="28.5" customHeight="1" x14ac:dyDescent="0.2">
      <c r="A136" s="5">
        <v>130</v>
      </c>
      <c r="B136" s="15" t="s">
        <v>125</v>
      </c>
      <c r="C136" s="5" t="s">
        <v>14</v>
      </c>
      <c r="D136" s="7">
        <v>5</v>
      </c>
      <c r="E136" s="6"/>
      <c r="F136" s="19"/>
      <c r="G136" s="6">
        <f t="shared" si="6"/>
        <v>0</v>
      </c>
      <c r="H136" s="6">
        <f t="shared" si="7"/>
        <v>0</v>
      </c>
      <c r="I136" s="6">
        <f t="shared" si="8"/>
        <v>0</v>
      </c>
    </row>
    <row r="137" spans="1:9" ht="28.5" x14ac:dyDescent="0.2">
      <c r="A137" s="5">
        <v>131</v>
      </c>
      <c r="B137" s="15" t="s">
        <v>126</v>
      </c>
      <c r="C137" s="5" t="s">
        <v>14</v>
      </c>
      <c r="D137" s="7">
        <v>2</v>
      </c>
      <c r="E137" s="6"/>
      <c r="F137" s="19"/>
      <c r="G137" s="6">
        <f t="shared" si="6"/>
        <v>0</v>
      </c>
      <c r="H137" s="6">
        <f t="shared" si="7"/>
        <v>0</v>
      </c>
      <c r="I137" s="6">
        <f t="shared" si="8"/>
        <v>0</v>
      </c>
    </row>
    <row r="138" spans="1:9" ht="114" x14ac:dyDescent="0.2">
      <c r="A138" s="5">
        <v>132</v>
      </c>
      <c r="B138" s="15" t="s">
        <v>132</v>
      </c>
      <c r="C138" s="16" t="s">
        <v>14</v>
      </c>
      <c r="D138" s="7">
        <v>150</v>
      </c>
      <c r="E138" s="6"/>
      <c r="F138" s="19"/>
      <c r="G138" s="6">
        <f t="shared" si="6"/>
        <v>0</v>
      </c>
      <c r="H138" s="6">
        <f t="shared" si="7"/>
        <v>0</v>
      </c>
      <c r="I138" s="6">
        <f t="shared" si="8"/>
        <v>0</v>
      </c>
    </row>
    <row r="139" spans="1:9" ht="32.25" customHeight="1" x14ac:dyDescent="0.2">
      <c r="A139" s="5">
        <v>133</v>
      </c>
      <c r="B139" s="15" t="s">
        <v>149</v>
      </c>
      <c r="C139" s="16" t="s">
        <v>14</v>
      </c>
      <c r="D139" s="7">
        <v>100</v>
      </c>
      <c r="E139" s="6"/>
      <c r="F139" s="19"/>
      <c r="G139" s="6">
        <f t="shared" si="6"/>
        <v>0</v>
      </c>
      <c r="H139" s="6">
        <f t="shared" si="7"/>
        <v>0</v>
      </c>
      <c r="I139" s="6">
        <f t="shared" si="8"/>
        <v>0</v>
      </c>
    </row>
    <row r="140" spans="1:9" ht="29.25" customHeight="1" x14ac:dyDescent="0.2">
      <c r="A140" s="5">
        <v>134</v>
      </c>
      <c r="B140" s="15" t="s">
        <v>150</v>
      </c>
      <c r="C140" s="16" t="s">
        <v>14</v>
      </c>
      <c r="D140" s="7">
        <v>75</v>
      </c>
      <c r="E140" s="6"/>
      <c r="F140" s="19"/>
      <c r="G140" s="6">
        <f t="shared" si="6"/>
        <v>0</v>
      </c>
      <c r="H140" s="6">
        <f t="shared" si="7"/>
        <v>0</v>
      </c>
      <c r="I140" s="6">
        <f t="shared" si="8"/>
        <v>0</v>
      </c>
    </row>
    <row r="141" spans="1:9" ht="28.5" customHeight="1" x14ac:dyDescent="0.2">
      <c r="A141" s="5">
        <v>135</v>
      </c>
      <c r="B141" s="15" t="s">
        <v>136</v>
      </c>
      <c r="C141" s="16" t="s">
        <v>14</v>
      </c>
      <c r="D141" s="7">
        <v>4</v>
      </c>
      <c r="E141" s="6"/>
      <c r="F141" s="19"/>
      <c r="G141" s="6">
        <f t="shared" si="6"/>
        <v>0</v>
      </c>
      <c r="H141" s="6">
        <f t="shared" si="7"/>
        <v>0</v>
      </c>
      <c r="I141" s="6">
        <f t="shared" si="8"/>
        <v>0</v>
      </c>
    </row>
    <row r="142" spans="1:9" ht="29.25" customHeight="1" x14ac:dyDescent="0.2">
      <c r="A142" s="5">
        <v>136</v>
      </c>
      <c r="B142" s="15" t="s">
        <v>137</v>
      </c>
      <c r="C142" s="16" t="s">
        <v>14</v>
      </c>
      <c r="D142" s="7">
        <v>75</v>
      </c>
      <c r="E142" s="6"/>
      <c r="F142" s="19"/>
      <c r="G142" s="6">
        <f t="shared" si="6"/>
        <v>0</v>
      </c>
      <c r="H142" s="6">
        <f t="shared" si="7"/>
        <v>0</v>
      </c>
      <c r="I142" s="6">
        <f t="shared" si="8"/>
        <v>0</v>
      </c>
    </row>
    <row r="143" spans="1:9" ht="39" customHeight="1" x14ac:dyDescent="0.2">
      <c r="A143" s="5">
        <v>137</v>
      </c>
      <c r="B143" s="15" t="s">
        <v>153</v>
      </c>
      <c r="C143" s="16" t="s">
        <v>14</v>
      </c>
      <c r="D143" s="7">
        <v>40</v>
      </c>
      <c r="E143" s="8"/>
      <c r="F143" s="19"/>
      <c r="G143" s="6">
        <f t="shared" si="6"/>
        <v>0</v>
      </c>
      <c r="H143" s="6">
        <f t="shared" si="7"/>
        <v>0</v>
      </c>
      <c r="I143" s="6">
        <f t="shared" si="8"/>
        <v>0</v>
      </c>
    </row>
    <row r="144" spans="1:9" ht="29.25" customHeight="1" x14ac:dyDescent="0.2">
      <c r="A144" s="5">
        <v>138</v>
      </c>
      <c r="B144" s="15" t="s">
        <v>154</v>
      </c>
      <c r="C144" s="16" t="s">
        <v>14</v>
      </c>
      <c r="D144" s="7">
        <v>10</v>
      </c>
      <c r="E144" s="8"/>
      <c r="F144" s="19"/>
      <c r="G144" s="6">
        <f t="shared" si="6"/>
        <v>0</v>
      </c>
      <c r="H144" s="6">
        <f t="shared" si="7"/>
        <v>0</v>
      </c>
      <c r="I144" s="6">
        <f t="shared" si="8"/>
        <v>0</v>
      </c>
    </row>
    <row r="145" spans="1:9" ht="51.75" customHeight="1" x14ac:dyDescent="0.2">
      <c r="A145" s="5">
        <v>139</v>
      </c>
      <c r="B145" s="15" t="s">
        <v>155</v>
      </c>
      <c r="C145" s="16"/>
      <c r="D145" s="7">
        <v>20</v>
      </c>
      <c r="E145" s="8"/>
      <c r="F145" s="19"/>
      <c r="G145" s="6">
        <f t="shared" si="6"/>
        <v>0</v>
      </c>
      <c r="H145" s="6">
        <f t="shared" si="7"/>
        <v>0</v>
      </c>
      <c r="I145" s="6">
        <f t="shared" si="8"/>
        <v>0</v>
      </c>
    </row>
    <row r="146" spans="1:9" ht="36" customHeight="1" thickBot="1" x14ac:dyDescent="0.25">
      <c r="A146" s="20" t="s">
        <v>10</v>
      </c>
      <c r="B146" s="21"/>
      <c r="C146" s="21"/>
      <c r="D146" s="21"/>
      <c r="E146" s="21"/>
      <c r="F146" s="21"/>
      <c r="G146" s="22"/>
      <c r="H146" s="23">
        <f>SUM(H7:H142)</f>
        <v>0</v>
      </c>
      <c r="I146" s="23">
        <f>SUM(I7:I142)</f>
        <v>0</v>
      </c>
    </row>
    <row r="147" spans="1:9" ht="79.5" customHeight="1" x14ac:dyDescent="0.2">
      <c r="A147" s="13"/>
      <c r="B147" s="13"/>
      <c r="C147" s="13"/>
      <c r="D147" s="13"/>
      <c r="E147" s="13"/>
    </row>
    <row r="149" spans="1:9" x14ac:dyDescent="0.2">
      <c r="B149" s="2" t="s">
        <v>9</v>
      </c>
      <c r="E149" s="11" t="s">
        <v>13</v>
      </c>
      <c r="F149" s="11"/>
      <c r="G149" s="11"/>
      <c r="H149" s="11"/>
      <c r="I149" s="11"/>
    </row>
    <row r="150" spans="1:9" x14ac:dyDescent="0.2">
      <c r="B150" s="3" t="s">
        <v>8</v>
      </c>
      <c r="E150" s="12" t="s">
        <v>7</v>
      </c>
      <c r="F150" s="12"/>
      <c r="G150" s="12"/>
      <c r="H150" s="12"/>
      <c r="I150" s="12"/>
    </row>
  </sheetData>
  <mergeCells count="6">
    <mergeCell ref="F1:I1"/>
    <mergeCell ref="A3:I3"/>
    <mergeCell ref="A146:G146"/>
    <mergeCell ref="E149:I149"/>
    <mergeCell ref="E150:I150"/>
    <mergeCell ref="A147:E147"/>
  </mergeCells>
  <pageMargins left="0.25" right="0.25" top="0.11458333333333333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KseniaB</dc:creator>
  <cp:lastModifiedBy>KseniaB</cp:lastModifiedBy>
  <cp:lastPrinted>2018-10-25T07:41:44Z</cp:lastPrinted>
  <dcterms:created xsi:type="dcterms:W3CDTF">2016-11-30T07:44:42Z</dcterms:created>
  <dcterms:modified xsi:type="dcterms:W3CDTF">2020-10-16T12:03:54Z</dcterms:modified>
</cp:coreProperties>
</file>