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Arkusz1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I8" l="1"/>
  <c r="I9"/>
  <c r="I10"/>
  <c r="I11"/>
  <c r="I12"/>
  <c r="I13"/>
  <c r="I14"/>
  <c r="I15"/>
  <c r="I16"/>
  <c r="I17"/>
  <c r="I18"/>
  <c r="I19"/>
  <c r="I20"/>
  <c r="I21"/>
  <c r="I22"/>
  <c r="I23"/>
  <c r="I24"/>
  <c r="H8"/>
  <c r="H9"/>
  <c r="H10"/>
  <c r="H11"/>
  <c r="H12"/>
  <c r="H13"/>
  <c r="H14"/>
  <c r="H15"/>
  <c r="H16"/>
  <c r="H17"/>
  <c r="H18"/>
  <c r="H19"/>
  <c r="H20"/>
  <c r="H21"/>
  <c r="H22"/>
  <c r="H23"/>
  <c r="H24"/>
  <c r="I25" l="1"/>
  <c r="H25"/>
</calcChain>
</file>

<file path=xl/sharedStrings.xml><?xml version="1.0" encoding="utf-8"?>
<sst xmlns="http://schemas.openxmlformats.org/spreadsheetml/2006/main" count="50" uniqueCount="35">
  <si>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</si>
  <si>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</si>
  <si>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</si>
  <si>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</si>
  <si>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</si>
  <si>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</si>
  <si>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</si>
  <si>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</si>
  <si>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</si>
  <si>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</si>
  <si>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</si>
  <si>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</si>
  <si>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</si>
  <si>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</si>
  <si>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</si>
  <si>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</si>
  <si>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>Jogurt naturalny 1,5 % tłuszczu 400 ml</t>
  </si>
  <si>
    <t>Kefir 400ml</t>
  </si>
  <si>
    <t>Masło 200g,  zawartość tłuszczu min. 82%</t>
  </si>
  <si>
    <t>Maślanka 1l</t>
  </si>
  <si>
    <t>Mleko 2%, 1l</t>
  </si>
  <si>
    <t>Ser biały krajanka półtłusty</t>
  </si>
  <si>
    <t xml:space="preserve">Ser żółty  </t>
  </si>
  <si>
    <t>Ser żółty krojony</t>
  </si>
  <si>
    <t xml:space="preserve">Serek homogenizowany 150g, wartość energetyczna w 100g produktu-144 kcal </t>
  </si>
  <si>
    <t>Serek twarogowy 150g</t>
  </si>
  <si>
    <t>Śmietana 30% 400ml</t>
  </si>
  <si>
    <t>Śmietana zakwaszana 400ml 18%</t>
  </si>
  <si>
    <t>Śmietana 12% ,500g , wartość energ. w 100 ml-134 kcal</t>
  </si>
  <si>
    <t>Jogurt owocowy- 150g, do 10g cukru w 100g produktu</t>
  </si>
  <si>
    <t xml:space="preserve">Serek wiejski z owocami 150g,  do  10g cukru w 100g produktu </t>
  </si>
  <si>
    <t>NABIAŁ - SP KOBIELICE</t>
  </si>
  <si>
    <t>Załącznik nr 6.2g do SIWZ</t>
  </si>
  <si>
    <t xml:space="preserve">Serek topiony 100g </t>
  </si>
  <si>
    <t>Margaryna mleczna 250g, zawartość tłuszczu min.  70%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</si>
</sst>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topLeftCell="A17" workbookViewId="0">
      <selection activeCell="F24" sqref="E8:F24"/>
    </sheetView>
  </sheetViews>
  <sheetFormatPr defaultColWidth="9.109375" defaultRowHeight="13.8"/>
  <cols>
    <col min="1" max="1" width="4.6640625" style="2" customWidth="1"/>
    <col min="2" max="2" width="37.6640625" style="2" customWidth="1"/>
    <col min="3" max="3" width="9.88671875" style="2" customWidth="1"/>
    <col min="4" max="4" width="8.5546875" style="2" customWidth="1"/>
    <col min="5" max="5" width="14.6640625" style="2" customWidth="1"/>
    <col min="6" max="6" width="9.88671875" style="2" customWidth="1"/>
    <col min="7" max="8" width="14.44140625" style="2" customWidth="1"/>
    <col min="9" max="9" width="15.109375" style="2" customWidth="1"/>
    <col min="10" max="16384" width="9.109375" style="2"/>
  </cols>
  <sheetData>
    <row r="2" spans="1:9">
      <c r="F2" s="12" t="s">
        <v>32</v>
      </c>
      <c r="G2" s="11"/>
      <c r="H2" s="11"/>
      <c r="I2" s="11"/>
    </row>
    <row r="3" spans="1:9">
      <c r="F3" s="4"/>
      <c r="G3" s="4"/>
      <c r="H3" s="4"/>
      <c r="I3" s="4"/>
    </row>
    <row r="4" spans="1:9">
      <c r="A4" s="14" t="s">
        <v>31</v>
      </c>
      <c r="B4" s="14"/>
      <c r="C4" s="14"/>
      <c r="D4" s="14"/>
      <c r="E4" s="14"/>
      <c r="F4" s="14"/>
      <c r="G4" s="14"/>
      <c r="H4" s="14"/>
      <c r="I4" s="14"/>
    </row>
    <row r="6" spans="1:9" ht="60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6" t="s">
        <v>12</v>
      </c>
    </row>
    <row r="7" spans="1:9" ht="12.75" customHeight="1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30" customHeight="1">
      <c r="A8" s="5">
        <v>1</v>
      </c>
      <c r="B8" s="1" t="s">
        <v>16</v>
      </c>
      <c r="C8" s="5" t="s">
        <v>15</v>
      </c>
      <c r="D8" s="5">
        <v>30</v>
      </c>
      <c r="E8" s="7"/>
      <c r="F8" s="8"/>
      <c r="G8" s="7">
        <f t="shared" ref="G8:G24" si="0">ROUND((E8*F8+E8),2)</f>
        <v>0</v>
      </c>
      <c r="H8" s="7">
        <f t="shared" ref="H8:H24" si="1">ROUND((D8*E8),2)</f>
        <v>0</v>
      </c>
      <c r="I8" s="7">
        <f t="shared" ref="I8:I24" si="2">ROUND((D8*G8),2)</f>
        <v>0</v>
      </c>
    </row>
    <row r="9" spans="1:9" ht="30" customHeight="1">
      <c r="A9" s="5">
        <v>2</v>
      </c>
      <c r="B9" s="1" t="s">
        <v>29</v>
      </c>
      <c r="C9" s="5" t="s">
        <v>15</v>
      </c>
      <c r="D9" s="5">
        <v>200</v>
      </c>
      <c r="E9" s="7"/>
      <c r="F9" s="8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30" customHeight="1">
      <c r="A10" s="5">
        <v>3</v>
      </c>
      <c r="B10" s="1" t="s">
        <v>17</v>
      </c>
      <c r="C10" s="5" t="s">
        <v>15</v>
      </c>
      <c r="D10" s="5">
        <v>200</v>
      </c>
      <c r="E10" s="7"/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36.6" customHeight="1">
      <c r="A11" s="5">
        <v>4</v>
      </c>
      <c r="B11" s="1" t="s">
        <v>34</v>
      </c>
      <c r="C11" s="5" t="s">
        <v>15</v>
      </c>
      <c r="D11" s="5">
        <v>10</v>
      </c>
      <c r="E11" s="7"/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36.75" customHeight="1">
      <c r="A12" s="5">
        <v>5</v>
      </c>
      <c r="B12" s="1" t="s">
        <v>18</v>
      </c>
      <c r="C12" s="5" t="s">
        <v>15</v>
      </c>
      <c r="D12" s="5">
        <v>1000</v>
      </c>
      <c r="E12" s="7"/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30" customHeight="1">
      <c r="A13" s="5">
        <v>6</v>
      </c>
      <c r="B13" s="1" t="s">
        <v>19</v>
      </c>
      <c r="C13" s="5" t="s">
        <v>15</v>
      </c>
      <c r="D13" s="5">
        <v>10</v>
      </c>
      <c r="E13" s="7"/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30" customHeight="1">
      <c r="A14" s="5">
        <v>7</v>
      </c>
      <c r="B14" s="1" t="s">
        <v>20</v>
      </c>
      <c r="C14" s="5" t="s">
        <v>15</v>
      </c>
      <c r="D14" s="5">
        <v>1000</v>
      </c>
      <c r="E14" s="7"/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30" customHeight="1">
      <c r="A15" s="5">
        <v>8</v>
      </c>
      <c r="B15" s="1" t="s">
        <v>21</v>
      </c>
      <c r="C15" s="5" t="s">
        <v>14</v>
      </c>
      <c r="D15" s="5">
        <v>250</v>
      </c>
      <c r="E15" s="7"/>
      <c r="F15" s="8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30" customHeight="1">
      <c r="A16" s="5">
        <v>9</v>
      </c>
      <c r="B16" s="1" t="s">
        <v>22</v>
      </c>
      <c r="C16" s="5" t="s">
        <v>14</v>
      </c>
      <c r="D16" s="5">
        <v>20</v>
      </c>
      <c r="E16" s="7"/>
      <c r="F16" s="8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30" customHeight="1">
      <c r="A17" s="5">
        <v>10</v>
      </c>
      <c r="B17" s="1" t="s">
        <v>23</v>
      </c>
      <c r="C17" s="5" t="s">
        <v>14</v>
      </c>
      <c r="D17" s="5">
        <v>40</v>
      </c>
      <c r="E17" s="7"/>
      <c r="F17" s="8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30" customHeight="1">
      <c r="A18" s="5">
        <v>11</v>
      </c>
      <c r="B18" s="1" t="s">
        <v>24</v>
      </c>
      <c r="C18" s="5" t="s">
        <v>15</v>
      </c>
      <c r="D18" s="5">
        <v>40</v>
      </c>
      <c r="E18" s="7"/>
      <c r="F18" s="8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30" customHeight="1">
      <c r="A19" s="5">
        <v>12</v>
      </c>
      <c r="B19" s="1" t="s">
        <v>33</v>
      </c>
      <c r="C19" s="5" t="s">
        <v>15</v>
      </c>
      <c r="D19" s="5">
        <v>10</v>
      </c>
      <c r="E19" s="7"/>
      <c r="F19" s="8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30" customHeight="1">
      <c r="A20" s="5">
        <v>13</v>
      </c>
      <c r="B20" s="1" t="s">
        <v>25</v>
      </c>
      <c r="C20" s="5" t="s">
        <v>15</v>
      </c>
      <c r="D20" s="5">
        <v>10</v>
      </c>
      <c r="E20" s="7"/>
      <c r="F20" s="8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30" customHeight="1">
      <c r="A21" s="5">
        <v>14</v>
      </c>
      <c r="B21" s="1" t="s">
        <v>30</v>
      </c>
      <c r="C21" s="5" t="s">
        <v>15</v>
      </c>
      <c r="D21" s="5">
        <v>10</v>
      </c>
      <c r="E21" s="7"/>
      <c r="F21" s="8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30" customHeight="1">
      <c r="A22" s="5">
        <v>15</v>
      </c>
      <c r="B22" s="1" t="s">
        <v>28</v>
      </c>
      <c r="C22" s="5" t="s">
        <v>15</v>
      </c>
      <c r="D22" s="5">
        <v>200</v>
      </c>
      <c r="E22" s="7"/>
      <c r="F22" s="8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30" customHeight="1">
      <c r="A23" s="5">
        <v>16</v>
      </c>
      <c r="B23" s="1" t="s">
        <v>26</v>
      </c>
      <c r="C23" s="5" t="s">
        <v>15</v>
      </c>
      <c r="D23" s="5">
        <v>10</v>
      </c>
      <c r="E23" s="7"/>
      <c r="F23" s="8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30" customHeight="1" thickBot="1">
      <c r="A24" s="5">
        <v>17</v>
      </c>
      <c r="B24" s="1" t="s">
        <v>27</v>
      </c>
      <c r="C24" s="5" t="s">
        <v>15</v>
      </c>
      <c r="D24" s="5">
        <v>250</v>
      </c>
      <c r="E24" s="9"/>
      <c r="F24" s="8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37.5" customHeight="1" thickBot="1">
      <c r="A25" s="16" t="s">
        <v>10</v>
      </c>
      <c r="B25" s="16"/>
      <c r="C25" s="16"/>
      <c r="D25" s="16"/>
      <c r="E25" s="16"/>
      <c r="F25" s="16"/>
      <c r="G25" s="17"/>
      <c r="H25" s="10">
        <f>SUM(H8:H24)</f>
        <v>0</v>
      </c>
      <c r="I25" s="10">
        <f>SUM(I8:I24)</f>
        <v>0</v>
      </c>
    </row>
    <row r="26" spans="1:9">
      <c r="A26" s="18"/>
      <c r="B26" s="18"/>
      <c r="C26" s="18"/>
      <c r="D26" s="18"/>
      <c r="E26" s="18"/>
    </row>
    <row r="27" spans="1:9" ht="82.5" customHeight="1"/>
    <row r="28" spans="1:9">
      <c r="B28" s="4" t="s">
        <v>9</v>
      </c>
      <c r="E28" s="15" t="s">
        <v>13</v>
      </c>
      <c r="F28" s="15"/>
      <c r="G28" s="15"/>
      <c r="H28" s="15"/>
      <c r="I28" s="15"/>
    </row>
    <row r="29" spans="1:9" ht="33" customHeight="1">
      <c r="B29" s="3" t="s">
        <v>8</v>
      </c>
      <c r="E29" s="13" t="s">
        <v>7</v>
      </c>
      <c r="F29" s="13"/>
      <c r="G29" s="13"/>
      <c r="H29" s="13"/>
      <c r="I29" s="13"/>
    </row>
  </sheetData>
  <sortState ref="A8:I24">
    <sortCondition ref="B8:B24"/>
  </sortState>
  <mergeCells count="5">
    <mergeCell ref="E29:I29"/>
    <mergeCell ref="A4:I4"/>
    <mergeCell ref="E28:I28"/>
    <mergeCell ref="A25:G25"/>
    <mergeCell ref="A26:E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Użytkownik systemu Windows</cp:lastModifiedBy>
  <cp:lastPrinted>2016-11-30T08:07:00Z</cp:lastPrinted>
  <dcterms:created xsi:type="dcterms:W3CDTF">2016-11-30T07:44:42Z</dcterms:created>
  <dcterms:modified xsi:type="dcterms:W3CDTF">2020-10-09T08:09:32Z</dcterms:modified>
</cp:coreProperties>
</file>