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SP Kobielice\"/>
    </mc:Choice>
  </mc:AlternateContent>
  <xr:revisionPtr revIDLastSave="0" documentId="13_ncr:1_{8513445C-AABA-454A-ACB5-1A28561262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 l="1"/>
  <c r="I50" i="1"/>
</calcChain>
</file>

<file path=xl/sharedStrings.xml><?xml version="1.0" encoding="utf-8"?>
<sst xmlns="http://schemas.openxmlformats.org/spreadsheetml/2006/main" count="100" uniqueCount="59">
  <si>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</si>
  <si>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</si>
  <si>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</si>
  <si>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</si>
  <si>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</si>
  <si>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</si>
  <si>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</si>
  <si>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</si>
  <si>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</si>
  <si>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</si>
  <si>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</si>
  <si>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</si>
  <si>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</si>
  <si>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</si>
  <si>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</si>
  <si>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</si>
  <si>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 xml:space="preserve">Arbuz </t>
  </si>
  <si>
    <t>Banan</t>
  </si>
  <si>
    <t>Brokuł świeży</t>
  </si>
  <si>
    <t>Brzoskwinie świeże</t>
  </si>
  <si>
    <t>Buraki</t>
  </si>
  <si>
    <t>Cebula</t>
  </si>
  <si>
    <t>Cukinia</t>
  </si>
  <si>
    <t>Cytryna</t>
  </si>
  <si>
    <t>Czosnek</t>
  </si>
  <si>
    <t>szt</t>
  </si>
  <si>
    <t>Gruszka</t>
  </si>
  <si>
    <t>Jabłka</t>
  </si>
  <si>
    <t>Jagoda świeża</t>
  </si>
  <si>
    <t>Kalafior świeży</t>
  </si>
  <si>
    <t>Kalarepa</t>
  </si>
  <si>
    <t>Kapusta biała</t>
  </si>
  <si>
    <t>Kapusta biała nowa</t>
  </si>
  <si>
    <t>Kapusta czerwona</t>
  </si>
  <si>
    <t>Kapusta czerwona nowa</t>
  </si>
  <si>
    <t>Kapusta pekińska</t>
  </si>
  <si>
    <t>Kiwi</t>
  </si>
  <si>
    <t>Koperek</t>
  </si>
  <si>
    <t>pęczek</t>
  </si>
  <si>
    <t>Mandarynka</t>
  </si>
  <si>
    <t>Marchew</t>
  </si>
  <si>
    <t>Nektarynka</t>
  </si>
  <si>
    <t>Ogórek zielony</t>
  </si>
  <si>
    <t>Papryka świeża</t>
  </si>
  <si>
    <t>Pieczarka</t>
  </si>
  <si>
    <t>Pietruszka</t>
  </si>
  <si>
    <t>Pomarańcza</t>
  </si>
  <si>
    <t>Pomidor</t>
  </si>
  <si>
    <t>Por</t>
  </si>
  <si>
    <t>Rzodkiewka, pęczek</t>
  </si>
  <si>
    <t>Sałata</t>
  </si>
  <si>
    <t>Sałata lodowa</t>
  </si>
  <si>
    <t>Seler</t>
  </si>
  <si>
    <t>Śliwka</t>
  </si>
  <si>
    <t>Truskawka świeża</t>
  </si>
  <si>
    <t>Wnogrona</t>
  </si>
  <si>
    <t>Szczypiorek pczek</t>
  </si>
  <si>
    <t>WARZYWA I OWOCE - SP KOBIELICE</t>
  </si>
  <si>
    <t>Załącznik nr 6.2f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</si>
</sst>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4"/>
  <sheetViews>
    <sheetView tabSelected="1" workbookViewId="0">
      <selection activeCell="M11" sqref="M11"/>
    </sheetView>
  </sheetViews>
  <sheetFormatPr defaultColWidth="9.140625" defaultRowHeight="14.25" x14ac:dyDescent="0.2"/>
  <cols>
    <col min="1" max="1" width="4.7109375" style="2" customWidth="1"/>
    <col min="2" max="2" width="37.7109375" style="2" customWidth="1"/>
    <col min="3" max="3" width="9.85546875" style="2" customWidth="1"/>
    <col min="4" max="4" width="8.5703125" style="2" customWidth="1"/>
    <col min="5" max="5" width="14.7109375" style="2" customWidth="1"/>
    <col min="6" max="6" width="9.85546875" style="2" customWidth="1"/>
    <col min="7" max="8" width="14.42578125" style="2" customWidth="1"/>
    <col min="9" max="9" width="15.140625" style="2" customWidth="1"/>
    <col min="10" max="16384" width="9.140625" style="2"/>
  </cols>
  <sheetData>
    <row r="2" spans="1:9" ht="15" x14ac:dyDescent="0.25">
      <c r="F2" s="13" t="s">
        <v>58</v>
      </c>
      <c r="G2" s="12"/>
      <c r="H2" s="12"/>
      <c r="I2" s="12"/>
    </row>
    <row r="3" spans="1:9" x14ac:dyDescent="0.2">
      <c r="F3" s="4"/>
      <c r="G3" s="4"/>
      <c r="H3" s="4"/>
      <c r="I3" s="4"/>
    </row>
    <row r="4" spans="1:9" ht="15" x14ac:dyDescent="0.25">
      <c r="A4" s="15" t="s">
        <v>57</v>
      </c>
      <c r="B4" s="15"/>
      <c r="C4" s="15"/>
      <c r="D4" s="15"/>
      <c r="E4" s="15"/>
      <c r="F4" s="15"/>
      <c r="G4" s="15"/>
      <c r="H4" s="15"/>
      <c r="I4" s="15"/>
    </row>
    <row r="6" spans="1:9" ht="60" customHeight="1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11</v>
      </c>
      <c r="I6" s="7" t="s">
        <v>12</v>
      </c>
    </row>
    <row r="7" spans="1:9" ht="12.75" customHeight="1" x14ac:dyDescent="0.2">
      <c r="A7" s="7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24.75" customHeight="1" x14ac:dyDescent="0.2">
      <c r="A8" s="6">
        <v>1</v>
      </c>
      <c r="B8" s="1" t="s">
        <v>16</v>
      </c>
      <c r="C8" s="6" t="s">
        <v>14</v>
      </c>
      <c r="D8" s="6">
        <v>20</v>
      </c>
      <c r="E8" s="8"/>
      <c r="F8" s="9"/>
      <c r="G8" s="8">
        <f t="shared" ref="G8:G49" si="0">ROUND((E8*F8+E8),2)</f>
        <v>0</v>
      </c>
      <c r="H8" s="8">
        <f t="shared" ref="H8:H49" si="1">ROUND((D8*E8),2)</f>
        <v>0</v>
      </c>
      <c r="I8" s="8">
        <f t="shared" ref="I8:I49" si="2">ROUND((D8*G8),2)</f>
        <v>0</v>
      </c>
    </row>
    <row r="9" spans="1:9" ht="25.5" customHeight="1" x14ac:dyDescent="0.2">
      <c r="A9" s="6">
        <v>2</v>
      </c>
      <c r="B9" s="1" t="s">
        <v>17</v>
      </c>
      <c r="C9" s="6" t="s">
        <v>14</v>
      </c>
      <c r="D9" s="6">
        <v>100</v>
      </c>
      <c r="E9" s="8"/>
      <c r="F9" s="9"/>
      <c r="G9" s="8">
        <f t="shared" si="0"/>
        <v>0</v>
      </c>
      <c r="H9" s="8">
        <f t="shared" si="1"/>
        <v>0</v>
      </c>
      <c r="I9" s="8">
        <f t="shared" si="2"/>
        <v>0</v>
      </c>
    </row>
    <row r="10" spans="1:9" ht="26.25" customHeight="1" x14ac:dyDescent="0.2">
      <c r="A10" s="6">
        <v>3</v>
      </c>
      <c r="B10" s="1" t="s">
        <v>18</v>
      </c>
      <c r="C10" s="6" t="s">
        <v>15</v>
      </c>
      <c r="D10" s="6">
        <v>10</v>
      </c>
      <c r="E10" s="8"/>
      <c r="F10" s="9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s="11" customFormat="1" ht="26.25" customHeight="1" x14ac:dyDescent="0.2">
      <c r="A11" s="6">
        <v>4</v>
      </c>
      <c r="B11" s="1" t="s">
        <v>19</v>
      </c>
      <c r="C11" s="6" t="s">
        <v>15</v>
      </c>
      <c r="D11" s="6">
        <v>100</v>
      </c>
      <c r="E11" s="8"/>
      <c r="F11" s="9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s="11" customFormat="1" ht="26.25" customHeight="1" x14ac:dyDescent="0.2">
      <c r="A12" s="6">
        <v>5</v>
      </c>
      <c r="B12" s="1" t="s">
        <v>19</v>
      </c>
      <c r="C12" s="6" t="s">
        <v>14</v>
      </c>
      <c r="D12" s="6">
        <v>40</v>
      </c>
      <c r="E12" s="8"/>
      <c r="F12" s="9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26.25" customHeight="1" x14ac:dyDescent="0.2">
      <c r="A13" s="6">
        <v>6</v>
      </c>
      <c r="B13" s="1" t="s">
        <v>20</v>
      </c>
      <c r="C13" s="6" t="s">
        <v>14</v>
      </c>
      <c r="D13" s="6">
        <v>100</v>
      </c>
      <c r="E13" s="8"/>
      <c r="F13" s="9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26.25" customHeight="1" x14ac:dyDescent="0.2">
      <c r="A14" s="6">
        <v>7</v>
      </c>
      <c r="B14" s="1" t="s">
        <v>21</v>
      </c>
      <c r="C14" s="6" t="s">
        <v>14</v>
      </c>
      <c r="D14" s="6">
        <v>300</v>
      </c>
      <c r="E14" s="8"/>
      <c r="F14" s="9"/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26.25" customHeight="1" x14ac:dyDescent="0.2">
      <c r="A15" s="6">
        <v>8</v>
      </c>
      <c r="B15" s="1" t="s">
        <v>22</v>
      </c>
      <c r="C15" s="6" t="s">
        <v>14</v>
      </c>
      <c r="D15" s="6">
        <v>10</v>
      </c>
      <c r="E15" s="8"/>
      <c r="F15" s="9"/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26.25" customHeight="1" x14ac:dyDescent="0.2">
      <c r="A16" s="6">
        <v>9</v>
      </c>
      <c r="B16" s="1" t="s">
        <v>23</v>
      </c>
      <c r="C16" s="6" t="s">
        <v>14</v>
      </c>
      <c r="D16" s="6">
        <v>150</v>
      </c>
      <c r="E16" s="8"/>
      <c r="F16" s="9"/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ht="26.25" customHeight="1" x14ac:dyDescent="0.2">
      <c r="A17" s="6">
        <v>10</v>
      </c>
      <c r="B17" s="1" t="s">
        <v>24</v>
      </c>
      <c r="C17" s="6" t="s">
        <v>15</v>
      </c>
      <c r="D17" s="6">
        <v>200</v>
      </c>
      <c r="E17" s="8"/>
      <c r="F17" s="9"/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26.25" customHeight="1" x14ac:dyDescent="0.2">
      <c r="A18" s="6">
        <v>11</v>
      </c>
      <c r="B18" s="1" t="s">
        <v>26</v>
      </c>
      <c r="C18" s="6" t="s">
        <v>14</v>
      </c>
      <c r="D18" s="6">
        <v>100</v>
      </c>
      <c r="E18" s="8"/>
      <c r="F18" s="9"/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34.5" customHeight="1" x14ac:dyDescent="0.2">
      <c r="A19" s="6">
        <v>12</v>
      </c>
      <c r="B19" s="1" t="s">
        <v>27</v>
      </c>
      <c r="C19" s="6" t="s">
        <v>14</v>
      </c>
      <c r="D19" s="6">
        <v>300</v>
      </c>
      <c r="E19" s="8"/>
      <c r="F19" s="9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26.25" customHeight="1" x14ac:dyDescent="0.2">
      <c r="A20" s="6">
        <v>13</v>
      </c>
      <c r="B20" s="1" t="s">
        <v>28</v>
      </c>
      <c r="C20" s="6" t="s">
        <v>14</v>
      </c>
      <c r="D20" s="6">
        <v>3</v>
      </c>
      <c r="E20" s="8"/>
      <c r="F20" s="9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26.25" customHeight="1" x14ac:dyDescent="0.2">
      <c r="A21" s="6">
        <v>14</v>
      </c>
      <c r="B21" s="1" t="s">
        <v>29</v>
      </c>
      <c r="C21" s="6" t="s">
        <v>15</v>
      </c>
      <c r="D21" s="6">
        <v>10</v>
      </c>
      <c r="E21" s="8"/>
      <c r="F21" s="9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26.25" customHeight="1" x14ac:dyDescent="0.2">
      <c r="A22" s="6">
        <v>15</v>
      </c>
      <c r="B22" s="1" t="s">
        <v>30</v>
      </c>
      <c r="C22" s="6" t="s">
        <v>15</v>
      </c>
      <c r="D22" s="6">
        <v>10</v>
      </c>
      <c r="E22" s="8"/>
      <c r="F22" s="9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ht="26.25" customHeight="1" x14ac:dyDescent="0.2">
      <c r="A23" s="6">
        <v>16</v>
      </c>
      <c r="B23" s="1" t="s">
        <v>31</v>
      </c>
      <c r="C23" s="6" t="s">
        <v>14</v>
      </c>
      <c r="D23" s="6">
        <v>100</v>
      </c>
      <c r="E23" s="8"/>
      <c r="F23" s="9"/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ht="26.25" customHeight="1" x14ac:dyDescent="0.2">
      <c r="A24" s="6">
        <v>17</v>
      </c>
      <c r="B24" s="1" t="s">
        <v>32</v>
      </c>
      <c r="C24" s="6" t="s">
        <v>15</v>
      </c>
      <c r="D24" s="6">
        <v>30</v>
      </c>
      <c r="E24" s="8"/>
      <c r="F24" s="9"/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ht="26.25" customHeight="1" x14ac:dyDescent="0.2">
      <c r="A25" s="6">
        <v>18</v>
      </c>
      <c r="B25" s="1" t="s">
        <v>33</v>
      </c>
      <c r="C25" s="6" t="s">
        <v>14</v>
      </c>
      <c r="D25" s="6">
        <v>100</v>
      </c>
      <c r="E25" s="8"/>
      <c r="F25" s="9"/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ht="26.25" customHeight="1" x14ac:dyDescent="0.2">
      <c r="A26" s="6">
        <v>19</v>
      </c>
      <c r="B26" s="1" t="s">
        <v>34</v>
      </c>
      <c r="C26" s="6" t="s">
        <v>15</v>
      </c>
      <c r="D26" s="6">
        <v>10</v>
      </c>
      <c r="E26" s="8"/>
      <c r="F26" s="9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ht="26.25" customHeight="1" x14ac:dyDescent="0.2">
      <c r="A27" s="6">
        <v>20</v>
      </c>
      <c r="B27" s="1" t="s">
        <v>35</v>
      </c>
      <c r="C27" s="6" t="s">
        <v>15</v>
      </c>
      <c r="D27" s="6">
        <v>100</v>
      </c>
      <c r="E27" s="8"/>
      <c r="F27" s="9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ht="26.25" customHeight="1" x14ac:dyDescent="0.2">
      <c r="A28" s="6">
        <v>21</v>
      </c>
      <c r="B28" s="1" t="s">
        <v>35</v>
      </c>
      <c r="C28" s="6" t="s">
        <v>14</v>
      </c>
      <c r="D28" s="6">
        <v>50</v>
      </c>
      <c r="E28" s="8"/>
      <c r="F28" s="9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ht="26.25" customHeight="1" x14ac:dyDescent="0.2">
      <c r="A29" s="6">
        <v>22</v>
      </c>
      <c r="B29" s="1" t="s">
        <v>36</v>
      </c>
      <c r="C29" s="6" t="s">
        <v>25</v>
      </c>
      <c r="D29" s="6">
        <v>100</v>
      </c>
      <c r="E29" s="8"/>
      <c r="F29" s="9"/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ht="26.25" customHeight="1" x14ac:dyDescent="0.2">
      <c r="A30" s="6">
        <v>23</v>
      </c>
      <c r="B30" s="1" t="s">
        <v>37</v>
      </c>
      <c r="C30" s="6" t="s">
        <v>38</v>
      </c>
      <c r="D30" s="6">
        <v>4</v>
      </c>
      <c r="E30" s="8"/>
      <c r="F30" s="9"/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ht="31.5" customHeight="1" x14ac:dyDescent="0.2">
      <c r="A31" s="6">
        <v>24</v>
      </c>
      <c r="B31" s="1" t="s">
        <v>39</v>
      </c>
      <c r="C31" s="6" t="s">
        <v>14</v>
      </c>
      <c r="D31" s="6">
        <v>100</v>
      </c>
      <c r="E31" s="8"/>
      <c r="F31" s="9"/>
      <c r="G31" s="8">
        <f t="shared" si="0"/>
        <v>0</v>
      </c>
      <c r="H31" s="8">
        <f t="shared" si="1"/>
        <v>0</v>
      </c>
      <c r="I31" s="8">
        <f t="shared" si="2"/>
        <v>0</v>
      </c>
    </row>
    <row r="32" spans="1:9" s="5" customFormat="1" ht="31.5" customHeight="1" x14ac:dyDescent="0.2">
      <c r="A32" s="6">
        <v>25</v>
      </c>
      <c r="B32" s="1" t="s">
        <v>40</v>
      </c>
      <c r="C32" s="6" t="s">
        <v>14</v>
      </c>
      <c r="D32" s="6">
        <v>300</v>
      </c>
      <c r="E32" s="8"/>
      <c r="F32" s="9"/>
      <c r="G32" s="8">
        <f t="shared" si="0"/>
        <v>0</v>
      </c>
      <c r="H32" s="8">
        <f t="shared" si="1"/>
        <v>0</v>
      </c>
      <c r="I32" s="8">
        <f t="shared" si="2"/>
        <v>0</v>
      </c>
    </row>
    <row r="33" spans="1:9" ht="26.25" customHeight="1" x14ac:dyDescent="0.2">
      <c r="A33" s="6">
        <v>26</v>
      </c>
      <c r="B33" s="1" t="s">
        <v>41</v>
      </c>
      <c r="C33" s="6" t="s">
        <v>14</v>
      </c>
      <c r="D33" s="6">
        <v>40</v>
      </c>
      <c r="E33" s="8"/>
      <c r="F33" s="9"/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ht="26.25" customHeight="1" x14ac:dyDescent="0.2">
      <c r="A34" s="6">
        <v>27</v>
      </c>
      <c r="B34" s="1" t="s">
        <v>41</v>
      </c>
      <c r="C34" s="6" t="s">
        <v>15</v>
      </c>
      <c r="D34" s="6">
        <v>60</v>
      </c>
      <c r="E34" s="8"/>
      <c r="F34" s="9"/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ht="26.25" customHeight="1" x14ac:dyDescent="0.2">
      <c r="A35" s="6">
        <v>28</v>
      </c>
      <c r="B35" s="1" t="s">
        <v>42</v>
      </c>
      <c r="C35" s="6" t="s">
        <v>14</v>
      </c>
      <c r="D35" s="6">
        <v>200</v>
      </c>
      <c r="E35" s="8"/>
      <c r="F35" s="9"/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ht="26.25" customHeight="1" x14ac:dyDescent="0.2">
      <c r="A36" s="6">
        <v>29</v>
      </c>
      <c r="B36" s="1" t="s">
        <v>43</v>
      </c>
      <c r="C36" s="6" t="s">
        <v>14</v>
      </c>
      <c r="D36" s="6">
        <v>20</v>
      </c>
      <c r="E36" s="8"/>
      <c r="F36" s="9"/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ht="26.25" customHeight="1" x14ac:dyDescent="0.2">
      <c r="A37" s="6">
        <v>30</v>
      </c>
      <c r="B37" s="1" t="s">
        <v>44</v>
      </c>
      <c r="C37" s="6" t="s">
        <v>14</v>
      </c>
      <c r="D37" s="6">
        <v>50</v>
      </c>
      <c r="E37" s="8"/>
      <c r="F37" s="9"/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ht="27.75" customHeight="1" x14ac:dyDescent="0.2">
      <c r="A38" s="6">
        <v>31</v>
      </c>
      <c r="B38" s="1" t="s">
        <v>45</v>
      </c>
      <c r="C38" s="6" t="s">
        <v>14</v>
      </c>
      <c r="D38" s="6">
        <v>80</v>
      </c>
      <c r="E38" s="8"/>
      <c r="F38" s="9"/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ht="26.25" customHeight="1" x14ac:dyDescent="0.2">
      <c r="A39" s="6">
        <v>32</v>
      </c>
      <c r="B39" s="1" t="s">
        <v>46</v>
      </c>
      <c r="C39" s="6" t="s">
        <v>14</v>
      </c>
      <c r="D39" s="6">
        <v>100</v>
      </c>
      <c r="E39" s="8"/>
      <c r="F39" s="9"/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9" ht="26.25" customHeight="1" x14ac:dyDescent="0.2">
      <c r="A40" s="6">
        <v>33</v>
      </c>
      <c r="B40" s="1" t="s">
        <v>47</v>
      </c>
      <c r="C40" s="6" t="s">
        <v>14</v>
      </c>
      <c r="D40" s="6">
        <v>100</v>
      </c>
      <c r="E40" s="8"/>
      <c r="F40" s="9"/>
      <c r="G40" s="8">
        <f t="shared" si="0"/>
        <v>0</v>
      </c>
      <c r="H40" s="8">
        <f t="shared" si="1"/>
        <v>0</v>
      </c>
      <c r="I40" s="8">
        <f t="shared" si="2"/>
        <v>0</v>
      </c>
    </row>
    <row r="41" spans="1:9" ht="26.25" customHeight="1" x14ac:dyDescent="0.2">
      <c r="A41" s="6">
        <v>34</v>
      </c>
      <c r="B41" s="1" t="s">
        <v>48</v>
      </c>
      <c r="C41" s="6" t="s">
        <v>15</v>
      </c>
      <c r="D41" s="6">
        <v>400</v>
      </c>
      <c r="E41" s="8"/>
      <c r="F41" s="9"/>
      <c r="G41" s="8">
        <f t="shared" si="0"/>
        <v>0</v>
      </c>
      <c r="H41" s="8">
        <f t="shared" si="1"/>
        <v>0</v>
      </c>
      <c r="I41" s="8">
        <f t="shared" si="2"/>
        <v>0</v>
      </c>
    </row>
    <row r="42" spans="1:9" ht="26.25" customHeight="1" x14ac:dyDescent="0.2">
      <c r="A42" s="6">
        <v>35</v>
      </c>
      <c r="B42" s="1" t="s">
        <v>49</v>
      </c>
      <c r="C42" s="6" t="s">
        <v>25</v>
      </c>
      <c r="D42" s="6">
        <v>80</v>
      </c>
      <c r="E42" s="8"/>
      <c r="F42" s="9"/>
      <c r="G42" s="8">
        <f t="shared" si="0"/>
        <v>0</v>
      </c>
      <c r="H42" s="8">
        <f t="shared" si="1"/>
        <v>0</v>
      </c>
      <c r="I42" s="8">
        <f t="shared" si="2"/>
        <v>0</v>
      </c>
    </row>
    <row r="43" spans="1:9" ht="26.25" customHeight="1" x14ac:dyDescent="0.2">
      <c r="A43" s="6">
        <v>36</v>
      </c>
      <c r="B43" s="1" t="s">
        <v>50</v>
      </c>
      <c r="C43" s="6" t="s">
        <v>15</v>
      </c>
      <c r="D43" s="6">
        <v>5</v>
      </c>
      <c r="E43" s="8"/>
      <c r="F43" s="9"/>
      <c r="G43" s="8">
        <f t="shared" si="0"/>
        <v>0</v>
      </c>
      <c r="H43" s="8">
        <f t="shared" si="1"/>
        <v>0</v>
      </c>
      <c r="I43" s="8">
        <f t="shared" si="2"/>
        <v>0</v>
      </c>
    </row>
    <row r="44" spans="1:9" ht="26.25" customHeight="1" x14ac:dyDescent="0.2">
      <c r="A44" s="6">
        <v>37</v>
      </c>
      <c r="B44" s="1" t="s">
        <v>51</v>
      </c>
      <c r="C44" s="6" t="s">
        <v>25</v>
      </c>
      <c r="D44" s="6">
        <v>5</v>
      </c>
      <c r="E44" s="8"/>
      <c r="F44" s="9"/>
      <c r="G44" s="8">
        <f t="shared" si="0"/>
        <v>0</v>
      </c>
      <c r="H44" s="8">
        <f t="shared" si="1"/>
        <v>0</v>
      </c>
      <c r="I44" s="8">
        <f t="shared" si="2"/>
        <v>0</v>
      </c>
    </row>
    <row r="45" spans="1:9" ht="26.25" customHeight="1" x14ac:dyDescent="0.2">
      <c r="A45" s="6">
        <v>38</v>
      </c>
      <c r="B45" s="1" t="s">
        <v>52</v>
      </c>
      <c r="C45" s="6" t="s">
        <v>14</v>
      </c>
      <c r="D45" s="6">
        <v>80</v>
      </c>
      <c r="E45" s="8"/>
      <c r="F45" s="9"/>
      <c r="G45" s="8">
        <f t="shared" si="0"/>
        <v>0</v>
      </c>
      <c r="H45" s="8">
        <f t="shared" si="1"/>
        <v>0</v>
      </c>
      <c r="I45" s="8">
        <f t="shared" si="2"/>
        <v>0</v>
      </c>
    </row>
    <row r="46" spans="1:9" ht="26.25" customHeight="1" x14ac:dyDescent="0.2">
      <c r="A46" s="6">
        <v>39</v>
      </c>
      <c r="B46" s="1" t="s">
        <v>56</v>
      </c>
      <c r="C46" s="6" t="s">
        <v>25</v>
      </c>
      <c r="D46" s="6">
        <v>10</v>
      </c>
      <c r="E46" s="8"/>
      <c r="F46" s="9"/>
      <c r="G46" s="8">
        <f t="shared" si="0"/>
        <v>0</v>
      </c>
      <c r="H46" s="8">
        <f t="shared" si="1"/>
        <v>0</v>
      </c>
      <c r="I46" s="8">
        <f t="shared" si="2"/>
        <v>0</v>
      </c>
    </row>
    <row r="47" spans="1:9" ht="30.75" customHeight="1" x14ac:dyDescent="0.2">
      <c r="A47" s="6">
        <v>40</v>
      </c>
      <c r="B47" s="1" t="s">
        <v>53</v>
      </c>
      <c r="C47" s="6" t="s">
        <v>14</v>
      </c>
      <c r="D47" s="6">
        <v>40</v>
      </c>
      <c r="E47" s="8"/>
      <c r="F47" s="9"/>
      <c r="G47" s="8">
        <f t="shared" si="0"/>
        <v>0</v>
      </c>
      <c r="H47" s="8">
        <f t="shared" si="1"/>
        <v>0</v>
      </c>
      <c r="I47" s="8">
        <f t="shared" si="2"/>
        <v>0</v>
      </c>
    </row>
    <row r="48" spans="1:9" ht="26.25" customHeight="1" x14ac:dyDescent="0.2">
      <c r="A48" s="6">
        <v>41</v>
      </c>
      <c r="B48" s="1" t="s">
        <v>54</v>
      </c>
      <c r="C48" s="6" t="s">
        <v>14</v>
      </c>
      <c r="D48" s="6">
        <v>2</v>
      </c>
      <c r="E48" s="8"/>
      <c r="F48" s="9"/>
      <c r="G48" s="8">
        <f t="shared" si="0"/>
        <v>0</v>
      </c>
      <c r="H48" s="8">
        <f t="shared" si="1"/>
        <v>0</v>
      </c>
      <c r="I48" s="8">
        <f t="shared" si="2"/>
        <v>0</v>
      </c>
    </row>
    <row r="49" spans="1:9" ht="33" customHeight="1" thickBot="1" x14ac:dyDescent="0.25">
      <c r="A49" s="6">
        <v>42</v>
      </c>
      <c r="B49" s="1" t="s">
        <v>55</v>
      </c>
      <c r="C49" s="6" t="s">
        <v>14</v>
      </c>
      <c r="D49" s="6">
        <v>2</v>
      </c>
      <c r="E49" s="8"/>
      <c r="F49" s="9"/>
      <c r="G49" s="8">
        <f t="shared" si="0"/>
        <v>0</v>
      </c>
      <c r="H49" s="8">
        <f t="shared" si="1"/>
        <v>0</v>
      </c>
      <c r="I49" s="8">
        <f t="shared" si="2"/>
        <v>0</v>
      </c>
    </row>
    <row r="50" spans="1:9" ht="37.5" customHeight="1" thickBot="1" x14ac:dyDescent="0.25">
      <c r="A50" s="17" t="s">
        <v>10</v>
      </c>
      <c r="B50" s="17"/>
      <c r="C50" s="17"/>
      <c r="D50" s="17"/>
      <c r="E50" s="17"/>
      <c r="F50" s="17"/>
      <c r="G50" s="18"/>
      <c r="H50" s="10">
        <f>SUM(H8:H49)</f>
        <v>0</v>
      </c>
      <c r="I50" s="10">
        <f>SUM(I8:I49)</f>
        <v>0</v>
      </c>
    </row>
    <row r="51" spans="1:9" x14ac:dyDescent="0.2">
      <c r="A51" s="19"/>
      <c r="B51" s="19"/>
      <c r="C51" s="19"/>
      <c r="D51" s="19"/>
      <c r="E51" s="19"/>
    </row>
    <row r="52" spans="1:9" ht="82.5" customHeight="1" x14ac:dyDescent="0.2"/>
    <row r="53" spans="1:9" x14ac:dyDescent="0.2">
      <c r="B53" s="4" t="s">
        <v>9</v>
      </c>
      <c r="E53" s="16" t="s">
        <v>13</v>
      </c>
      <c r="F53" s="16"/>
      <c r="G53" s="16"/>
      <c r="H53" s="16"/>
      <c r="I53" s="16"/>
    </row>
    <row r="54" spans="1:9" ht="33" customHeight="1" x14ac:dyDescent="0.2">
      <c r="B54" s="3" t="s">
        <v>8</v>
      </c>
      <c r="E54" s="14" t="s">
        <v>7</v>
      </c>
      <c r="F54" s="14"/>
      <c r="G54" s="14"/>
      <c r="H54" s="14"/>
      <c r="I54" s="14"/>
    </row>
  </sheetData>
  <sortState xmlns:xlrd2="http://schemas.microsoft.com/office/spreadsheetml/2017/richdata2" ref="A8:I49">
    <sortCondition ref="B8:B49"/>
  </sortState>
  <mergeCells count="5">
    <mergeCell ref="E54:I54"/>
    <mergeCell ref="A4:I4"/>
    <mergeCell ref="E53:I53"/>
    <mergeCell ref="A50:G50"/>
    <mergeCell ref="A51:E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2020-10-20T12:16:21Z</dcterms:modified>
</cp:coreProperties>
</file>